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4" sheetId="1" r:id="rId1"/>
  </sheets>
  <definedNames>
    <definedName name="_xlnm._FilterDatabase" localSheetId="0" hidden="1">'2024'!$B$5:$M$107</definedName>
  </definedNames>
  <calcPr fullCalcOnLoad="1"/>
</workbook>
</file>

<file path=xl/sharedStrings.xml><?xml version="1.0" encoding="utf-8"?>
<sst xmlns="http://schemas.openxmlformats.org/spreadsheetml/2006/main" count="759" uniqueCount="563">
  <si>
    <t>№ п/п</t>
  </si>
  <si>
    <t>Наименование застройщика</t>
  </si>
  <si>
    <t>ИНН</t>
  </si>
  <si>
    <t>Адрес застройщика</t>
  </si>
  <si>
    <t xml:space="preserve">Адрес объекта (местополо жение)  </t>
  </si>
  <si>
    <t>Кадастровый номер земельного участка</t>
  </si>
  <si>
    <t xml:space="preserve">Наименование объекта  в соответствии с разрешением на строительство </t>
  </si>
  <si>
    <t>Номер разрешения на строительство</t>
  </si>
  <si>
    <t xml:space="preserve">ПЕРЕЧЕНЬ ДЕЙСТВУЮЩИХ РАЗРЕШЕНИЙ НА СТРОИТЕЛЬСТВО </t>
  </si>
  <si>
    <t xml:space="preserve">ООО "Пантеон"                       </t>
  </si>
  <si>
    <t>644010, г.Омск, ул.Учебная, д. 83</t>
  </si>
  <si>
    <t>просп.Мира 54-56</t>
  </si>
  <si>
    <t>Пятиэтажная вставка</t>
  </si>
  <si>
    <t xml:space="preserve">55-271 </t>
  </si>
  <si>
    <t>55:36:040114:3028</t>
  </si>
  <si>
    <t>Жилой дом № 2 (1 очер) в квартале регенерации</t>
  </si>
  <si>
    <t xml:space="preserve">55-308 </t>
  </si>
  <si>
    <t xml:space="preserve">ООО "Строй-Арт"                           </t>
  </si>
  <si>
    <t>б-р Архитекторов стр №№ 1,2,3,4,5 Волгоградская</t>
  </si>
  <si>
    <t>55:36:130127:0561</t>
  </si>
  <si>
    <t xml:space="preserve">Жилой комплекс многоэтажный </t>
  </si>
  <si>
    <t>55-354 (взамен 55-331 от 23.10.2007)</t>
  </si>
  <si>
    <t>ул. Малиновского</t>
  </si>
  <si>
    <t>55:36:070104:2066 (часть № 8)</t>
  </si>
  <si>
    <t xml:space="preserve">55-669 </t>
  </si>
  <si>
    <t xml:space="preserve">ул. Малиновского </t>
  </si>
  <si>
    <t>55:36:070104:2066/3</t>
  </si>
  <si>
    <t>Первая очередь жилого дома (строительный номер 10)</t>
  </si>
  <si>
    <t xml:space="preserve">55-771 </t>
  </si>
  <si>
    <t>ООО "Регион"</t>
  </si>
  <si>
    <t>644043, г.Омск, ул.Набережная Тухачевского, д.16</t>
  </si>
  <si>
    <t xml:space="preserve">ул. Герцена - Красный Пахарь - 3-я Северная - 16-я Северная  </t>
  </si>
  <si>
    <t xml:space="preserve"> 55:36:070403:3064 55:36:070403:143 55:36:070403:3065</t>
  </si>
  <si>
    <t>Жилой дом № 11 с офисами непосредственного обслуживания населения. I этап</t>
  </si>
  <si>
    <t>55-1321</t>
  </si>
  <si>
    <t>ул.Малиновского</t>
  </si>
  <si>
    <t>55:36:000000:136779  55:36:070302:301</t>
  </si>
  <si>
    <t>Многоквартирный жилой дом средней этажности</t>
  </si>
  <si>
    <t>RU55301000-1918</t>
  </si>
  <si>
    <t>в 60м северо-западнее д.18/1 по ул. 1-я Железнодорожная</t>
  </si>
  <si>
    <t>55:36:120307:19630</t>
  </si>
  <si>
    <t>Многоквартирный жилой дом № 2</t>
  </si>
  <si>
    <t>RU55301000-1940</t>
  </si>
  <si>
    <t>Паршин В.Н.</t>
  </si>
  <si>
    <t>644119, г.Омск, ул.Бульвар Зелёный, д. 11</t>
  </si>
  <si>
    <t>в 51м юго-восточнее ул. 4-я Солнечная, 18А</t>
  </si>
  <si>
    <t>55:36:130101:4073</t>
  </si>
  <si>
    <t>Жилой дом - 2 этап комплекса 3-х этажных многоквартирных жилых домов</t>
  </si>
  <si>
    <t>RU55301000-2230</t>
  </si>
  <si>
    <t>ЖСК "Рубин-2"</t>
  </si>
  <si>
    <t>644041, г.Омск, ул.Харьковская, 11 корп. 2, оф.101</t>
  </si>
  <si>
    <t>ул.Харьковская - 1 Рабочая</t>
  </si>
  <si>
    <t>RU55301000-2330</t>
  </si>
  <si>
    <t>ул.Успешная</t>
  </si>
  <si>
    <t>55:36:080116:6169</t>
  </si>
  <si>
    <t>Многоэтажные жилые дома по ул.Завертяева - Успешная  в ЦАО г.Омска. Жилой дом № 2</t>
  </si>
  <si>
    <t>RU55301000-2349</t>
  </si>
  <si>
    <t>ул.4-я Любинская - Рокоссовского</t>
  </si>
  <si>
    <t>55:36:100902:1096</t>
  </si>
  <si>
    <t>10-ти этажный многоквартирный жилой дом. 2 этап.</t>
  </si>
  <si>
    <t xml:space="preserve">в 140 м восточнее жилого дома № 27 по ул.Перелета </t>
  </si>
  <si>
    <t>55:36:110101:22856</t>
  </si>
  <si>
    <t>Многоэтажный жилой дом № 1. "Многоэтажные жилые дома по ул.Перелета в Кировском АО г.Омска"</t>
  </si>
  <si>
    <t>RU55301000-2412</t>
  </si>
  <si>
    <t>644119, г. Омск, ул. Бульвар Зелёный, д. 11</t>
  </si>
  <si>
    <t>в 6м юго-западнее ул. 4-я Солнечная, 18А</t>
  </si>
  <si>
    <t>55:36:130101:4096</t>
  </si>
  <si>
    <t>Многоквартирный жилой дом 1-й этап строительства комплекса 3-х этажных многоквартирных жилых домов</t>
  </si>
  <si>
    <t>RU55301000-2190</t>
  </si>
  <si>
    <t xml:space="preserve">ул. Заозерная - С.Тюленина - Белозерова - Королева </t>
  </si>
  <si>
    <t>55:36:070203:335 55:36:000000:159136</t>
  </si>
  <si>
    <t>RU55301000-2499 (взамен 55-2123 от 04.06.14)</t>
  </si>
  <si>
    <t>в 681 м восточнее ул. 14 Чередовая, 4А</t>
  </si>
  <si>
    <t>55:36:090305:1034 (учетный номер части 4)</t>
  </si>
  <si>
    <t>Жилой квартал № 9 микрорайона "Чередовый" в ЛАО. 1-7 этапы строительства. Жилой дом № 6</t>
  </si>
  <si>
    <t>55-ru55301000-2658-2015 (взамен 55-2371 от 24.10.14)</t>
  </si>
  <si>
    <t>ООО "ПСК Лидер"</t>
  </si>
  <si>
    <t>644041, г.Омск, ул.11-я Рабочая, 60</t>
  </si>
  <si>
    <t>просп.Космический</t>
  </si>
  <si>
    <t>55:36:120305:3086/3 55:36:120305:3087/1</t>
  </si>
  <si>
    <t>Жилой дом № 6 в квартале на территории, примыкающей к ПО "Полет" в ОАО г.Омска</t>
  </si>
  <si>
    <t>644043, г.Омск, ул.Интернациональная, д. 14</t>
  </si>
  <si>
    <t>ул.4-я Северная</t>
  </si>
  <si>
    <t>55:36:070107:8136</t>
  </si>
  <si>
    <t xml:space="preserve">Жилой дом с гаражом-стоянкой  </t>
  </si>
  <si>
    <t xml:space="preserve">55-ru55301000-2814-2015 </t>
  </si>
  <si>
    <t>ул. 4-я Островская</t>
  </si>
  <si>
    <t>55:36:110212:75 55:36:110212:76</t>
  </si>
  <si>
    <t>55-ru55301000-2864-2015</t>
  </si>
  <si>
    <t>ул. 70 лет Октября</t>
  </si>
  <si>
    <t>ООО "Гранд-Бизнес Групп"</t>
  </si>
  <si>
    <t>644007, г.Омск,  ул.Яковлева, д.8, офис 11</t>
  </si>
  <si>
    <t>ул. Луговая</t>
  </si>
  <si>
    <t>55:36:160101:4277</t>
  </si>
  <si>
    <t>Жилые многоквартирные дома (№№ 1, 2) по улице Луговая в ЛАО г.Омска</t>
  </si>
  <si>
    <t>55-301-2631-2015</t>
  </si>
  <si>
    <t>55:36:110101:22857</t>
  </si>
  <si>
    <t>55-ru55301000-75-2016</t>
  </si>
  <si>
    <t>ООО "Перспектива Плюс"</t>
  </si>
  <si>
    <t>644043, г.Омск, просп. Чапаева, д.71. корп. 1, офис 608</t>
  </si>
  <si>
    <t>пос. Биофабрика, д.19, корп. 1</t>
  </si>
  <si>
    <t>55:36:120102:2096</t>
  </si>
  <si>
    <t>10-этажный  жилой дом с административными помещениями (2 этап)</t>
  </si>
  <si>
    <t>55-ru55301000-121-2016 (взамен RU55301000-2378 от 31.10.14)</t>
  </si>
  <si>
    <t xml:space="preserve">ООО "Омский Комбинат Панельного Домостроения"  </t>
  </si>
  <si>
    <t>в 681 м восточнее ул.14 Чередовая, 4А</t>
  </si>
  <si>
    <t>55:36:090305:1034</t>
  </si>
  <si>
    <t>Жилой дом № 3</t>
  </si>
  <si>
    <t>55-ru55301000-208-2016 (взамен RU55301000-2368 от 24.10.14)</t>
  </si>
  <si>
    <t>ул. Заозерная - С. Тюленина - Белозерова - Королева  (относительно СНТ "Наука")</t>
  </si>
  <si>
    <t>55:36:000000:160301</t>
  </si>
  <si>
    <t>Жилой квартал в границах ул. Заозерная - ул.С.Тюленина - ул.Белозерова- пр.Королева в САО г.Омска. Жилой дом № 16</t>
  </si>
  <si>
    <t xml:space="preserve">55-ru55301000-235-2016 </t>
  </si>
  <si>
    <t xml:space="preserve">ул. Заозерная - С. Тюленина - Белозерова - Королева  </t>
  </si>
  <si>
    <t>55:36:070201:449</t>
  </si>
  <si>
    <t>Жилой квартал в границах: ул. Заозерная - ул. С.Тюленина - ул. Белозерова - пр. Королева в САО г. Омска (относительно СНТ "Наука"). Жилой дом № 2 со встроенными нежилыми помещениями</t>
  </si>
  <si>
    <t>55-ru55301000-265-2016 (взамен  55-2794 от 04.09.15, 55-2122 от 04.06.2014 )</t>
  </si>
  <si>
    <t>АО "ЗСЖБ № 6"</t>
  </si>
  <si>
    <t>Жилой дом</t>
  </si>
  <si>
    <t>набережная им.Тухачевского - ул. Фрунзе</t>
  </si>
  <si>
    <t>55:36:040101:8418</t>
  </si>
  <si>
    <t>Многоквартирный  жилой дом с подземной парковкой</t>
  </si>
  <si>
    <t xml:space="preserve">55-ru55301000-145-2017 (расп. № 2472)  </t>
  </si>
  <si>
    <t>55:36:070105:17979 55:36:070105:17904</t>
  </si>
  <si>
    <t>Жилой дом № 9</t>
  </si>
  <si>
    <t>ООО "Деловое Партнерство НСК"</t>
  </si>
  <si>
    <t xml:space="preserve">644018, г.Омск, ул.5-я Кордная, д.65В </t>
  </si>
  <si>
    <t>ул.Госпитальная - ул.Октябрьская</t>
  </si>
  <si>
    <t>55:36:040103:13183 55:36:040103:3067 (часть 1)</t>
  </si>
  <si>
    <t>Жилой дом № 1 с помещениями общественного назначения</t>
  </si>
  <si>
    <t xml:space="preserve">55-ru55301000-242-2017 (расп. №2745) </t>
  </si>
  <si>
    <t>ООО СМУ-5 Стройбетон "Восточное"</t>
  </si>
  <si>
    <t>646970, Омская область, Кормиловский р-н, р.п. Кормиловка, ул.Первомайская, д.54</t>
  </si>
  <si>
    <t>ул. 21-я Амурская                   (микрорайон № 1)</t>
  </si>
  <si>
    <t>644035, г.Омск, просп. Губкина, д.22, корп. 2</t>
  </si>
  <si>
    <t>55-ru55301000-130-2018 (расп. № 371)</t>
  </si>
  <si>
    <t>644024, г.Омск,                   ул.М.Жукова, д.25, оф. 12</t>
  </si>
  <si>
    <t>ул.Конева-ул.Ватутина (мкрн. 13 «Садовый»)</t>
  </si>
  <si>
    <t>55:36:140103:3037</t>
  </si>
  <si>
    <t>55-ru55301000-146-2018 (расп. №408)</t>
  </si>
  <si>
    <t>644035, г. Омск, просп. Губкина, д.22, корп.2</t>
  </si>
  <si>
    <t>ООО "Строительная компания "Камертон"</t>
  </si>
  <si>
    <t>644105, г. Омск, ул. 22 Партсъезда, д. 51А, каб.201</t>
  </si>
  <si>
    <t xml:space="preserve">ул. Энтузиастов </t>
  </si>
  <si>
    <t>55:36:050207:20299</t>
  </si>
  <si>
    <t>55-ru55301000-162-2018 (расп. № 434) (взамен 55-ru55301000-96-2017 (расп. № 1846)  от 09.06.2017</t>
  </si>
  <si>
    <t>644024, г.Омск, ул.М.Жукова, д.25, офис 14</t>
  </si>
  <si>
    <t>ул.Конева - ул.Ватутина</t>
  </si>
  <si>
    <t>55:36:140103:3322</t>
  </si>
  <si>
    <t>55-ru55301000-165-2018 (расп. № 438)</t>
  </si>
  <si>
    <t>ООО "КСМ Сибирский железобетон"</t>
  </si>
  <si>
    <t>644013, г.Омск, ул.1-я Поселковая, 1-В</t>
  </si>
  <si>
    <t>ул.2-я Кольцевая</t>
  </si>
  <si>
    <t>646973, Омская область, Кормиловский р-н, с.Юрьево, ул.Мира, д.10</t>
  </si>
  <si>
    <t>ул.Чернышевского</t>
  </si>
  <si>
    <t>Величко Д.Л., Лысенко Ю.И.</t>
  </si>
  <si>
    <t>644116, г. Омск, ул. 7 Амурская, 47, кв.1,2</t>
  </si>
  <si>
    <t>ул. 7-я Амурская, 47, кв. 1,2</t>
  </si>
  <si>
    <t>55:36:070402:14915</t>
  </si>
  <si>
    <t>Многоквартирный жилой дом № 47</t>
  </si>
  <si>
    <t>55-ru55301000-292-2018</t>
  </si>
  <si>
    <t>ООО "Заказчик - Трест № 4"</t>
  </si>
  <si>
    <t>Попов Михаил Тимофеевич</t>
  </si>
  <si>
    <t>644065, г. Омск,                   ул. 1-я Заводская, 35, офис 14</t>
  </si>
  <si>
    <t>ООО "Многофункциональная строительная компания"</t>
  </si>
  <si>
    <t>644117, г. Омск, ул. 3-я Молодежная,2</t>
  </si>
  <si>
    <t>ул. 3-я Молодежная</t>
  </si>
  <si>
    <t>55:36:120308:4782</t>
  </si>
  <si>
    <t>Квартал жилых домов по ул. 3-я Молодежная в ОАО г. Омска. Жилой дом № 4.</t>
  </si>
  <si>
    <t>5503233000</t>
  </si>
  <si>
    <t>644043, г. Омск, ул. Тарская, д. 13А.</t>
  </si>
  <si>
    <t xml:space="preserve">АО "ЗСЖБ № 6" </t>
  </si>
  <si>
    <t>644041, г. Омск,           ул. 1-я Железнодорожная, дом 3</t>
  </si>
  <si>
    <t>644035, г.Омск,                        проспект Губкина, 22, корпус 2</t>
  </si>
  <si>
    <t>ПЕРЕЧЕНЬ РАЗРЕШЕНИЙ НА СТРОИТЕЛЬСТВО, СРОК ДЕЙСТВИЯ КОТОРЫХ ИСТЕК</t>
  </si>
  <si>
    <t>ул. Пригородная</t>
  </si>
  <si>
    <t xml:space="preserve">55:36:110106:314    </t>
  </si>
  <si>
    <t>ЖСК "Улица Конева дом 3 корпус 3"</t>
  </si>
  <si>
    <t xml:space="preserve">ул. Конева стр.3 корп.3 </t>
  </si>
  <si>
    <t>Многоквартирный жилой дом стр.3, корп.3</t>
  </si>
  <si>
    <t>55-1209  (взамен 55-1043 от 19.11.10)</t>
  </si>
  <si>
    <t>ООО "Восточно-Сибирская Строительная Компания"</t>
  </si>
  <si>
    <t>644043, г. Омск,  ул. Фрунзе, д. 54, оф 605</t>
  </si>
  <si>
    <t>ул. Красный Путь</t>
  </si>
  <si>
    <t>55:36:070107:3053</t>
  </si>
  <si>
    <t>Жилой микрорайон по ул. Красный Путь.Многоквартирный жилой дом № 1а. II этап</t>
  </si>
  <si>
    <t>RU55301000-1947</t>
  </si>
  <si>
    <t>Жилой микрорайон по ул. Красный Путь.Многоквартирный жилой дом № 1. I этап</t>
  </si>
  <si>
    <t>RU55301000-1948</t>
  </si>
  <si>
    <t>Многоквартирный жилой дом малой этажности</t>
  </si>
  <si>
    <t>Семенов Евгений Владимирович</t>
  </si>
  <si>
    <t>ул. Иртышская, мкр. Береговой</t>
  </si>
  <si>
    <t>55:36:010105:527</t>
  </si>
  <si>
    <t>55-ru55301000-42-2016</t>
  </si>
  <si>
    <t xml:space="preserve">ЖСК "Малиновского-16" </t>
  </si>
  <si>
    <t>644015, г Омск,  ул.22 Декабря, дом 98, каб.11</t>
  </si>
  <si>
    <t>55:36:070104:3602</t>
  </si>
  <si>
    <t>Трехсекционный  5-ти этажный жилой дом №16 по ул. Малиновского</t>
  </si>
  <si>
    <t>ул. Ватутина - ул.Новороссийская</t>
  </si>
  <si>
    <t>55:36:110110:1032</t>
  </si>
  <si>
    <t>БУ Омской области "Агентство жилищного  строительства Омской области"</t>
  </si>
  <si>
    <t>644007, г.Омск, ул.Третьяковская,  д. 43</t>
  </si>
  <si>
    <t xml:space="preserve">просп.Сибирский   Моторная - Гашека     (квартал Б)               </t>
  </si>
  <si>
    <t>55:36:170110:3023</t>
  </si>
  <si>
    <t>Жилищный комплекс "Московка-2" многоэтажные жилые дома (квартал "Б") (дом № 8 )</t>
  </si>
  <si>
    <t>55-227 на весь квартал (15 домов)</t>
  </si>
  <si>
    <t>Многоквартирный жилой дом высокой этажности</t>
  </si>
  <si>
    <t>ул. Завертяева</t>
  </si>
  <si>
    <t xml:space="preserve">ЖСК "Пархоменко"                      </t>
  </si>
  <si>
    <t xml:space="preserve">644027, г. Омск, ул. Пархоменко, 24 </t>
  </si>
  <si>
    <t>ул Пархоменко</t>
  </si>
  <si>
    <t>55:36:120302:1017</t>
  </si>
  <si>
    <t>ул. Успешная</t>
  </si>
  <si>
    <t>ул. 1-я Затонская</t>
  </si>
  <si>
    <t>Срок действия разрешения на строительство</t>
  </si>
  <si>
    <t>Департамент строительства Администрации города Омска</t>
  </si>
  <si>
    <t>Жилой комплекс "Дачный" по ул.2-я Кольцевая  в  ЦАО г.Омска. Жилой  дом № 138</t>
  </si>
  <si>
    <t>55-ru55301000-154-2018 (расп. № 415)</t>
  </si>
  <si>
    <t>644011, г. Омск, ул. 3-я Енисейская, дом 32, корп.1</t>
  </si>
  <si>
    <t>644086, г.Омск, ул. Завертяева, дом 1</t>
  </si>
  <si>
    <t>ООО "Сибэлектромон      таж"</t>
  </si>
  <si>
    <t>55:36:040102:122  55:36:040102:77     55:36:040102:2135  55:36:040102:323</t>
  </si>
  <si>
    <t>ООО "Первая инвестиционная компания - микрорайон "Садовый" жилой дом № 9"</t>
  </si>
  <si>
    <t>644041, г.Омск, ул. 1-я Железнодорожная, дом 3</t>
  </si>
  <si>
    <t>ООО "ПСК "Трест № 4"</t>
  </si>
  <si>
    <t xml:space="preserve">мкр. "Прибрежный -2"  </t>
  </si>
  <si>
    <t>55:36:110101:26132</t>
  </si>
  <si>
    <t>ООО "Домостроительный комбинат - 3"</t>
  </si>
  <si>
    <t xml:space="preserve">644073, г.Омск, ул. 2-я Солнечная, д. 43, литер А </t>
  </si>
  <si>
    <t xml:space="preserve">в 65 м северо-восточнее дома № 27 по ул.Перелета </t>
  </si>
  <si>
    <t>Многоэтажные жилые дома по ул. Перелета в КАО г. Омска. Жилые дома № 2, № 4. 1 этап.                Жилой дом № 2</t>
  </si>
  <si>
    <t>ул. 8-я Линия</t>
  </si>
  <si>
    <t>55:36:090205:3167</t>
  </si>
  <si>
    <t>55-ru55301000-115-2020</t>
  </si>
  <si>
    <t>Многоквартирный жилой дом по             ул. 8-я Линия в ОАО г. Омска</t>
  </si>
  <si>
    <t xml:space="preserve">Жилой комплекс "Прибрежный -2" в КАО г. Омска. Дом № 1. Первый, второй и третий этапы </t>
  </si>
  <si>
    <t xml:space="preserve">ЖСК "Малиновского-2015" </t>
  </si>
  <si>
    <t>55:36:090107:7839</t>
  </si>
  <si>
    <t xml:space="preserve">Многоквартирный жилой дом 
с подземной парковкой автомобилей,
магазином и помещениями общественного назначения 
в квартале улиц Жукова - Масленникова - Пушкина - Разина 
в Центральном административном округе города Омска
</t>
  </si>
  <si>
    <t>55-ru55301000-8-2021                                (взамен 55-655 от 26.12.2008, 55-161 от 02.02.07)</t>
  </si>
  <si>
    <t xml:space="preserve">ул. 70 лет Октября, дом № 3, корпус № 4                                  </t>
  </si>
  <si>
    <t xml:space="preserve"> Объект незавершенного строительства по адресу: ул. 70 лет Октября, дом № 3, корпус № 4                      (Жилой дом)</t>
  </si>
  <si>
    <t>6440930, г. Омск, ул. Д. Бедного, д .152, офис 48</t>
  </si>
  <si>
    <t xml:space="preserve">ООО "Омский Комбинат Панельного Домостроения"              </t>
  </si>
  <si>
    <t xml:space="preserve"> ООО "Завод строительных конструкций -1" </t>
  </si>
  <si>
    <t>Некоммерческая организация "Фонд защиты прав граждан-участников долевого строительства Омской области"</t>
  </si>
  <si>
    <t xml:space="preserve">644007, г.Омск, ул. Третьяковская, дом 43                   </t>
  </si>
  <si>
    <t>55-ru55301000-22-2021 (взамен 55-ru55301000-202-2017 от 15.09.2017)</t>
  </si>
  <si>
    <t xml:space="preserve">ул. 2-я Поселковая - ул. 3-я Заозерная  </t>
  </si>
  <si>
    <t>Жилой дом по                ул. 2-я Поселковая -       ул. 3-я Заозерная                в САО г. Омска</t>
  </si>
  <si>
    <t>644077, г. Омск, ул. Пригородная, дом 23/3, кв-ра 48</t>
  </si>
  <si>
    <t>644085, г.Омск, просп. Мира, 185</t>
  </si>
  <si>
    <t>ул. Волгоградская</t>
  </si>
  <si>
    <t>Многоквартирные жилые дома по             ул. Волгоградская КАО г. Омска. Жилой дом № 1</t>
  </si>
  <si>
    <t>55-ru55301000-27-2021</t>
  </si>
  <si>
    <t>Многоквартирные жилые дома по             ул. Волгоградская КАО г. Омска. Жилой дом № 2</t>
  </si>
  <si>
    <t>55-ru55301000-43-2021</t>
  </si>
  <si>
    <t>644033, г.Омск, ул. Красный Путь, дом 103, корп.3, пом. 2/4П</t>
  </si>
  <si>
    <t>55:36:040103:13553</t>
  </si>
  <si>
    <t xml:space="preserve"> Золотова Е.В.                 ООО СМУ-9 Стройбетон "Космическое"</t>
  </si>
  <si>
    <t>55-ru55301000-62-2021</t>
  </si>
  <si>
    <t>Жилой дом № 2 по ул. Чернышевского в ЦАО г. Омска</t>
  </si>
  <si>
    <t>644050, г. Омск, ул. 1-я Поселковая, дом 1В, помещение 28</t>
  </si>
  <si>
    <t>ул. Нагибина</t>
  </si>
  <si>
    <t>Жилой комплекс "Дачный" по ул.2-я Кольцевая  в  ЦАО г.Омска. Жилой  дом № 161</t>
  </si>
  <si>
    <t>55-ru55301000-70-2021</t>
  </si>
  <si>
    <t>644033, г. Омск, 9-я Северная,          д. 99,корп.1, кв.17</t>
  </si>
  <si>
    <t>ИП Золотова Е.В.                 ООО СМУ-9 Стройбетон "Космическое"</t>
  </si>
  <si>
    <t>55:36:061002:3342</t>
  </si>
  <si>
    <t>55-ru55301000-98-2021</t>
  </si>
  <si>
    <t>Микрорайон № 1 в новом жилом районе «Амурский» в ЦАО г.Омска.                        Жилой дом № 25 со встроенно-пристроенным магазином товаров первой необходимости</t>
  </si>
  <si>
    <t>644106, г.Омск, ул. Волгоградская, дом 26, кв. 116</t>
  </si>
  <si>
    <t>55:36:070107:15087</t>
  </si>
  <si>
    <t>Жилые дома с подземной парковкой                по ул. 1-я Затонская в Советском АО               г. Омска. Жилой дом № 1 с подземной парковкой в осях Кп-Щп/1п-13п. Первый этап строительства</t>
  </si>
  <si>
    <t>55-ru55301000-111-2021</t>
  </si>
  <si>
    <t>644065, г. Омск,           ул. Заводская,           д. 11, офис 403</t>
  </si>
  <si>
    <t>55-ru55301000-112-2021</t>
  </si>
  <si>
    <t>ул. С.Тюленина</t>
  </si>
  <si>
    <t>55:36:070201:571 55636:070201:572</t>
  </si>
  <si>
    <t>55-ru55301000-127-2021</t>
  </si>
  <si>
    <t>644050, г. Омск, пр. Мира, 5, к. 1, помещение 1</t>
  </si>
  <si>
    <t>55-ru55301000-128-2021</t>
  </si>
  <si>
    <t>55-ru55301000-129-2021</t>
  </si>
  <si>
    <t>55-ru55301000-130-2021</t>
  </si>
  <si>
    <t>ул. 6-я Станционная</t>
  </si>
  <si>
    <t>55:36:170104:12719</t>
  </si>
  <si>
    <t>Строительство многоквартирных домов в районе     ул. 6-я Станционная  для переселения граждан из аварийного жилищного фонда. Жилой дом № 1.</t>
  </si>
  <si>
    <t>55-ru55301000-132-2021</t>
  </si>
  <si>
    <t>644099, г. Омск, ул. Карла  Либкнехта,               дом 33</t>
  </si>
  <si>
    <t>644033, г. Омск, ул. Ф.И. Тютчева, д 11, корп.1, кв.21</t>
  </si>
  <si>
    <t>ул. Дианова</t>
  </si>
  <si>
    <t>ООО "Финансово-строительная компания "Трест № 4"</t>
  </si>
  <si>
    <t>ул. Гусарова</t>
  </si>
  <si>
    <t>Жилой дом по ул. Гусарова в Центральном административном округе г. Омска</t>
  </si>
  <si>
    <t>55-ru55301000-16-2022</t>
  </si>
  <si>
    <t>55:36:070107:15151</t>
  </si>
  <si>
    <t>55-ru55301000-22-2022</t>
  </si>
  <si>
    <t>Многоквартирные жилые дома по ул. Красный Путь, 143 в САО г. Омска. Жилой комплекс №1 . 1 этап</t>
  </si>
  <si>
    <t>55:36:130126:8719</t>
  </si>
  <si>
    <t>RU55301000-2381 (взамен RU55301000-2266  от 28.08.14)</t>
  </si>
  <si>
    <t xml:space="preserve">Публично-правовая компания "Фонд развития территорий" </t>
  </si>
  <si>
    <t xml:space="preserve">55:36:040103:14234  </t>
  </si>
  <si>
    <t>ООО "СЗ "Сибградстрой Инвест"</t>
  </si>
  <si>
    <t>55-ru55301000-155-2018 (расп. № 416)</t>
  </si>
  <si>
    <t>ООО СЗ                    "Арт-Монолит"</t>
  </si>
  <si>
    <t>ООО "СЗ "Комбинат строительных материалов "Сибирский железобетон"</t>
  </si>
  <si>
    <t>ООО "СЗ "Жилой комплекс "Зеленый Остров"</t>
  </si>
  <si>
    <t>ООО "СЗ        "Эталон -Омск"</t>
  </si>
  <si>
    <t>ООО "СЗ       "Эталон -Омск"</t>
  </si>
  <si>
    <t>ул. Заозерная-Королева-Тюленина</t>
  </si>
  <si>
    <t>55:36:070201:569 55:36:070201:570</t>
  </si>
  <si>
    <t>Жилой квартал в границах улиц  Заозерная-Королева-Тюленина в Советском АО г. Омска.           Жилой дом № 2</t>
  </si>
  <si>
    <t>55-ru55301000-38-2022</t>
  </si>
  <si>
    <t>55:36:130126:8714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</si>
  <si>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55:36:130126:8714 (образованный путем деления земельного участка с кадастровым № 55:36:130126:6612). Многоквартирный жилой дом  со встроенно-пристроенными помещениями 1.2.2.1. VIII Этап строительства</t>
  </si>
  <si>
    <t>55-ru55301000-43-2022</t>
  </si>
  <si>
    <t>55:36:130126:8716</t>
  </si>
  <si>
    <t>55-ru55301000-44-2022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</si>
  <si>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55:36:130126:8716 (образованный путем деления земельного участка с кадастровым № 55:36:130126:6612). Многоквартирный жилой дом  со встроенно-пристроенными помещениями 1.2.3.2.              X этап строительства</t>
  </si>
  <si>
    <t>55-ru55301000-45-2022</t>
  </si>
  <si>
    <t>55-ru55301000-46-2022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</si>
  <si>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55:36:130126:8716 (образованный путем деления земельного участка с кадастровым № 55:36:130126:6612). Многоквартирный жилой дом  со встроенно-пристроенными помещениями 1.2.3.3.              XI этап строительства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</si>
  <si>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55:36:130126:8716 (образованный путем деления земельного участка с кадастровым № 55:36:130126:6612). Многоквартирный жилой дом  со встроенно-пристроенными помещениями 1.2.3.1.       IX этап строительства</t>
  </si>
  <si>
    <t>Общая площадь квартир, кв.м</t>
  </si>
  <si>
    <t>55:36:130126:8715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</si>
  <si>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55:36:130126:8715 (образованный путем деления земельного участка с кадастровым № 55:36:130126:6612). Многоквартирный жилой дом  со встроенно-пристроенными помещениями 1.2.1.2.       VII этап строительства</t>
  </si>
  <si>
    <t>55-ru55301000-58-2022</t>
  </si>
  <si>
    <t>ул. Тарская - ул. Яковлева</t>
  </si>
  <si>
    <t xml:space="preserve">Жилой дом по ул. Тарская - ул. Яковлева в Центральном административном округе </t>
  </si>
  <si>
    <t>55-ru55301000-65-2022</t>
  </si>
  <si>
    <t>Многоквартирные жилые дома по ул. Красный Путь, 143 в САО г. Омска. Жилой комплекс № 1 . Этап 2</t>
  </si>
  <si>
    <t>ООО "Первая инвестиционная компания - микрорайон "Садовый"               жилые дома 1-8"</t>
  </si>
  <si>
    <t>5503200735</t>
  </si>
  <si>
    <t>Квартал жилых домов, расположенных на пересечении                      ул. Конева –  Ватутина в Кировском АО (микрорайон 13 «Садовый»)</t>
  </si>
  <si>
    <t>Многоквартирные жилые дома со встроенно-пристроенными помещениями. Объект дошкольного образования на 350 мест.   I-XI этапы строительства г. Омск, Кировский административный округ, земельный участок с кадастровым № 55:36:130126:8715 (образованный путем деления земельного участка с кадастровым № 55:36:130126:6612). Многоквартирный жилой дом  со встроенно-пристроенными помещениями 1.2.1.1.       VI этап строительства</t>
  </si>
  <si>
    <t>55-ru55301000-75-2022</t>
  </si>
  <si>
    <t>Многоквартирные жилые дома 
со встроенно-пристроенными помещениями. Подземный паркинг. 
I - III этапы строительства г. Омск, Кировский административный округ, земельный участок с кадастровым 
№ 55:36:130126:8745 (образованный путем деления земельного участка 
с кадастровым № 55:36:130126:6613).
Многоквартирные жилые дома 
со встроенно-пристроенными
помещениями 1.3.1.1, 1.3.1.2 
с подземным паркингом 
I этап строительства</t>
  </si>
  <si>
    <t>55:36:130126:8745</t>
  </si>
  <si>
    <t>Многоквартирные жилые дома 
со встроенно-пристроенными помещениями. Подземный паркинг. 
I-III этапы строительства г. Омск, Кировский административный округ, земельный участок с кадастровым № 55:36:130126:8713 (образованный путем деления земельного участка 
с кадастровым № 55:36:130126:6613). Многоквартирный жилой дом 
со встроенно-пристроенными помещениями 1.3.2.1 II этап строительства»</t>
  </si>
  <si>
    <t>55:36:130126:8713</t>
  </si>
  <si>
    <t>55-ru55301000-92-2022</t>
  </si>
  <si>
    <t>55-ru55301000-91-2022</t>
  </si>
  <si>
    <t>Жилые дома с подземной парковкой                         по ул. 1-я Затонская в Советском АО 
г. Омска. Корректировка. Жилой дом № 2 с подземной парковкой в осях Ап-Ип/8п-13п. Второй этап строительства</t>
  </si>
  <si>
    <t>55-ru55301000-116-2022</t>
  </si>
  <si>
    <t>55:36:130126:8712</t>
  </si>
  <si>
    <t>Многоквартирные жилые дома 
со встроенно-пристроенными помещениями. Объект дошкольного образования на 350 мест. 
I-XI этапы строительства г. Омск, Кировский административный округ, земельный участок с кадастровым № 55:36:130126:8712 (образованный путем деления земельного участка 
с кадастровым № 55:36:130126:6612). Многоквартирный жилой дом 
со встроенно-пристроенными помещениями 1.1.1.1. II Этап строительства»</t>
  </si>
  <si>
    <t>55-ru55301000-117-2022</t>
  </si>
  <si>
    <t>55-ru55301000-119-2022</t>
  </si>
  <si>
    <t>Многоквартирные жилые дома 
со встроенно-пристроенными помещениями. Подземный паркинг. 
I - III этапы строительства г. Омск, Кировский административный округ, земельный участок с кадастровым 
№ 55:36:130126:8713 (образованный путем деления земельного участка 
с кадастровым № 55:36:130126:6613).
Многоквартирный жилой дом
со встроенно-пристроенными
помещениями  1.3.2.2 
III этап строительства</t>
  </si>
  <si>
    <t>55:36:170110:6079</t>
  </si>
  <si>
    <t>Квартал  "В"жилищного комплеса "Московка-2" в ЛАО г. Омска. Многоквартирный жилой дом № 3</t>
  </si>
  <si>
    <t>ООО СЗ "Московка-дом 3"</t>
  </si>
  <si>
    <t>ул. Крупской</t>
  </si>
  <si>
    <t>55:36:110101:31450</t>
  </si>
  <si>
    <t>55-36-121-2022</t>
  </si>
  <si>
    <t>55:36:040102:6136 55:36:040102:132</t>
  </si>
  <si>
    <t>ул. Рабиновича-Герцена-Третьяковская</t>
  </si>
  <si>
    <t>Многоквартирный дом с административными помещениями в границах улиц:  Рабиновича-Герцена-Третьяковская</t>
  </si>
  <si>
    <t>55-36-126-2022</t>
  </si>
  <si>
    <t xml:space="preserve">55:36:110106:6999   </t>
  </si>
  <si>
    <t>55:36:110106:6999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</si>
  <si>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55:36:130126:8719. Многоквартирный жилой дом 1.1.2.3. V Этап строительства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</si>
  <si>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55:36:130126:8719. Многоквартирный жилой дом 1.1.2.1. III Этап строительства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</si>
  <si>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55:36:130126:8719. Многоквартирный жилой дом 1.1.2.2. IV Этап строительства</t>
  </si>
  <si>
    <t>квартал "В" "Московка-2"           проспект Сибирский</t>
  </si>
  <si>
    <t>проспект Королева</t>
  </si>
  <si>
    <t>55:36:070203:336 55:36:000000:162559 55:36:000000:162560</t>
  </si>
  <si>
    <t>Жилой комплекс по ул. Королева в САО г. Омска. Жилой комплекс № 1 со встроенно-пристроенным офисным блоком</t>
  </si>
  <si>
    <t>55-36-133-2022</t>
  </si>
  <si>
    <t>Дата выдачи разрешения на строительство</t>
  </si>
  <si>
    <t>55:36:070201:451 55:36:000000:162559</t>
  </si>
  <si>
    <t>Жилой комплекс по ул. Королева в САО г. Омска. Жилой дом № 3 со встроенными офисными помещениями</t>
  </si>
  <si>
    <t>55-36-134-2022</t>
  </si>
  <si>
    <t>55:36:070203:336 55:36:000000:160235</t>
  </si>
  <si>
    <t>Жилой комплекс по ул. Королева в САО г. Омска. Жилой дом № 4 со встроенными офисными помещениями</t>
  </si>
  <si>
    <t>55-36-143-2022</t>
  </si>
  <si>
    <t>55:36:070201:451 55:36:070201:452</t>
  </si>
  <si>
    <t>Жилой комплекс по ул. Королева в САО г. Омска. Жилой дом № 5 со встроенными офисными помещениями</t>
  </si>
  <si>
    <t>55-36-145-2022</t>
  </si>
  <si>
    <t xml:space="preserve">55:36:070201:450 </t>
  </si>
  <si>
    <t>Жилой комплекс по ул. Королева в САО г. Омска. Жилой дом № 6 со встроенным блоком помещений дошкольной организации с кратковременным пребыванием детей</t>
  </si>
  <si>
    <t>55-36-147-2022</t>
  </si>
  <si>
    <t>Микрорайон № 1 в новом жилом районе «Амурский» в ЦАО г.Омска.                        Жилой дом № 5</t>
  </si>
  <si>
    <t>55:36:061002:3366</t>
  </si>
  <si>
    <t>55-36-159-2022</t>
  </si>
  <si>
    <t>ЖСК "Сады Наука - дом 16"</t>
  </si>
  <si>
    <t>644027, г. Омск, просп. Космический,              д. 14Е, помещение 3П</t>
  </si>
  <si>
    <t>5503252388</t>
  </si>
  <si>
    <t>55:36:061002:3367</t>
  </si>
  <si>
    <t>55-36-170-2022</t>
  </si>
  <si>
    <t>644007, г.Омск, ул. Булатова, д. 99, офис 304</t>
  </si>
  <si>
    <t>Многоквартирный жилой дом по                     ул. Ватутина-ул. Новороссийская в Кировском АО                 г. Омска</t>
  </si>
  <si>
    <t>55-36-172-2022  (взамен 55-ru55301000-469-2016 от  16.12.2016,  55-ru55301000-2830-2015 от  07.10.15, 55-337 от 26.10.2007)</t>
  </si>
  <si>
    <t>ООО "СЗ Вита"</t>
  </si>
  <si>
    <t>Микрорайон № 1 в новом жилом районе «Амурский» в Центральном АО г.Омска.                        Жилой дом № 4</t>
  </si>
  <si>
    <t>55-ru55301000-123-2020 (взамен 55-ru55301000-63-2020 от 22.07.2020)</t>
  </si>
  <si>
    <t xml:space="preserve"> 55:36:070201:452      55:36:000000:160231      55:36:000000:160232</t>
  </si>
  <si>
    <t>Жилой комплекс по ул. Королева в САО г. Омска. Жилой дом № 7</t>
  </si>
  <si>
    <t>55-36-175-2022</t>
  </si>
  <si>
    <t>Срок действия разрешения на строительство с учетом продления</t>
  </si>
  <si>
    <t>*</t>
  </si>
  <si>
    <t xml:space="preserve">Срок действия разрешения на строительство </t>
  </si>
  <si>
    <t>ООО СМУ-11 Стройбетон "Южное"</t>
  </si>
  <si>
    <t>5501280573</t>
  </si>
  <si>
    <t>ООО "СЗ "Тарские колокола"</t>
  </si>
  <si>
    <t>644099, г. Омск, ул. К.Либкнехта угол Гагарина, 11/1/1, офис 209</t>
  </si>
  <si>
    <t>ЖСК "Статус"</t>
  </si>
  <si>
    <t>644065, г.Омск, ул. Заводская, дом 1, офис 103</t>
  </si>
  <si>
    <t>ООО "СЗ "НОРДСТРОЙ"</t>
  </si>
  <si>
    <t>55:36:120307:3177 55:36:120307:25044</t>
  </si>
  <si>
    <t>ООО "СЗ "Импарк"</t>
  </si>
  <si>
    <t>55:36:070107:6809</t>
  </si>
  <si>
    <t>55-36-4-2023</t>
  </si>
  <si>
    <t>644073, г.Омск,                        ул.И.Н. Багнюка, 15/2, офис 27</t>
  </si>
  <si>
    <t>Многоквартирный жилой дом по адресу: Омская область, г. Омск, советский АО,           ул. Красный путь, д. 143</t>
  </si>
  <si>
    <t>17.02.2016/ 17.02.2016</t>
  </si>
  <si>
    <t>*/25.01.2016</t>
  </si>
  <si>
    <t>*/25.02.2016</t>
  </si>
  <si>
    <t>*/26.12.2017</t>
  </si>
  <si>
    <t>30.10.2019/         30.10.2019</t>
  </si>
  <si>
    <t>26.11.2019/ 26.11.2019</t>
  </si>
  <si>
    <t>01.12.2018/  01.12.2018</t>
  </si>
  <si>
    <t>27.08.2022/ 27.08.2022</t>
  </si>
  <si>
    <t>20.11.2022/ 20.11.2022</t>
  </si>
  <si>
    <t>ул. Вокзальная</t>
  </si>
  <si>
    <t>55:36:090302:24171</t>
  </si>
  <si>
    <t>Жилой дом с подземной автостоянкой                     по ул. Вокзальная           в ЛАО г. Омска</t>
  </si>
  <si>
    <t>55-36-9-2023</t>
  </si>
  <si>
    <t>Жилой дом № 1 со встроенными нежилыми помещениями</t>
  </si>
  <si>
    <t>ЖСК "Сады Наука - Дом № 1"</t>
  </si>
  <si>
    <t>644031, г. Омск, ул. Омска, д. 136, корп. 2, пом.1П</t>
  </si>
  <si>
    <t>55:36:061002:3368</t>
  </si>
  <si>
    <t>Жилой дом № 3 в Микрорайоне №1 в новом жилом районе "Амурский" в ЦАО г. Омска</t>
  </si>
  <si>
    <t>55-36-15-2023</t>
  </si>
  <si>
    <t>ул. 5-я Северная -ул. Герцена</t>
  </si>
  <si>
    <t>55:36:070403:10584</t>
  </si>
  <si>
    <t>Жилой дом по улице 5-я Северная в г. Омске (третий этап)</t>
  </si>
  <si>
    <t>55-36-17-2023</t>
  </si>
  <si>
    <t>ул. Молодогвардейская</t>
  </si>
  <si>
    <t>55:36:170104:3095</t>
  </si>
  <si>
    <t>Пятиэтажный жилой дом по ул. Молодогвардейская в Ленинском АО            г. Омска</t>
  </si>
  <si>
    <t>55-36-18-2023</t>
  </si>
  <si>
    <t>ООО СМУ-10 Стройбетон "Северное"</t>
  </si>
  <si>
    <t>пос. Биофабрика</t>
  </si>
  <si>
    <t>644065, г. Омск,                   ул.  Заводская, 15, офис 8</t>
  </si>
  <si>
    <t>55:36:080101:3106</t>
  </si>
  <si>
    <t xml:space="preserve">Жилой комплекс по адресу:Омская область, г. Омск,              ул. Завертяева. Жилой дом №1 </t>
  </si>
  <si>
    <t>55-36-24-2023</t>
  </si>
  <si>
    <t>644043, г. Омск, ул. Красный путь, 101, офис 336</t>
  </si>
  <si>
    <t>ул. 5-я Марьяновская</t>
  </si>
  <si>
    <t>55:36:160103:7074</t>
  </si>
  <si>
    <t>Жилой дом по ул. Марьяновская в Ленинском АО              г. Омска</t>
  </si>
  <si>
    <t>55-36-29-2023</t>
  </si>
  <si>
    <t>ООО "Октябрьское"</t>
  </si>
  <si>
    <t>644105, г. Омск, ул. 22 Партсъезда, д. 51</t>
  </si>
  <si>
    <t>ул. Октябрьская</t>
  </si>
  <si>
    <t>55:36:040102:2017</t>
  </si>
  <si>
    <t>Реконструкция здания гостиницы под многоквартирный жилой дом по улице Октябрьская, дом 87 в ЦАО города Омска</t>
  </si>
  <si>
    <t>55-36-36-2023</t>
  </si>
  <si>
    <t>ООО "Брусника". Специализированный застройщик"</t>
  </si>
  <si>
    <t>620075,                           г. Екатеринбург, ул. Малышева, д. 51, офис 37/05.</t>
  </si>
  <si>
    <t>55:36:100908:2559</t>
  </si>
  <si>
    <t>55:36:100908:2558</t>
  </si>
  <si>
    <t>Многоквартирные жилые дома по ул. Красный Путь, 143 в САО г. Омска. Жилой комплекс №1 .  Этап 3.</t>
  </si>
  <si>
    <t>55-36-45-2023</t>
  </si>
  <si>
    <t>ООО СЗ "Успешная-2"</t>
  </si>
  <si>
    <t>55:36:080116:6069</t>
  </si>
  <si>
    <t>Жилой квартал по                  ул. Успешная в Центральном АО           г. Омска. Многоквартирный жилой дом № 2</t>
  </si>
  <si>
    <t>55-36-49-2023</t>
  </si>
  <si>
    <t>644010, г. Омск, ул. Декабристов, дом 100, кв.34</t>
  </si>
  <si>
    <t>55:36:061002:10229</t>
  </si>
  <si>
    <t>Микрорайон № 3  в новом жилом районе "Амурский" в Центральном АО         г. Омска.            Жилой дом № 10</t>
  </si>
  <si>
    <t>55-36-53-2023</t>
  </si>
  <si>
    <t xml:space="preserve">55:36:070401:22700              </t>
  </si>
  <si>
    <t>55:36:061002:10224</t>
  </si>
  <si>
    <t>Микрорайон № 3  в новом жилом районе "Амурский" в Центральном АО         г. Омска.            Жилой дом № 11</t>
  </si>
  <si>
    <t>55-36-56-2023</t>
  </si>
  <si>
    <t xml:space="preserve"> 55:36:000000:0572 </t>
  </si>
  <si>
    <t>55:36:070401:22501 (из 55:36:070401:4063)</t>
  </si>
  <si>
    <t>55:36:100902:7594</t>
  </si>
  <si>
    <t>Многоквартирный жилой  дом по улице Дианова в Кировском административном округе г. Омска  (2-я очередь)</t>
  </si>
  <si>
    <t>55-36-66-2023</t>
  </si>
  <si>
    <t>644105, г. Омск, ул. 22 Партсъезда, д. 51 лит.А</t>
  </si>
  <si>
    <t>ул. Чайковского</t>
  </si>
  <si>
    <t>55:36:090303:33</t>
  </si>
  <si>
    <t>Многоквартирный жилой  дом по    ул. Чайковского в ЛАО г. Омска</t>
  </si>
  <si>
    <t>55-36-68-2023</t>
  </si>
  <si>
    <r>
      <t xml:space="preserve">микрорайон  № </t>
    </r>
    <r>
      <rPr>
        <sz val="11"/>
        <color indexed="8"/>
        <rFont val="Times New Roman"/>
        <family val="1"/>
      </rPr>
      <t>3          в жилом районе "Амурский"</t>
    </r>
  </si>
  <si>
    <t>Многоквартирный дом № 1 с объектами обслуживания жилой застройки во встроенных, пристроенных и встроенно-пристроенных помещениях многоквартирного дома, автостоянкой по улице Крупской в Кировском административном округе города Омска - 1 очередь строительства</t>
  </si>
  <si>
    <t>Жилой квартал в границах улиц  Заозерная - Королева-Тюленина в Советском АО г. Омска.                   Жилой дом № 1</t>
  </si>
  <si>
    <t>Жилой комплекс по ул.70 лет Октября в Кировском АО г. Омска.           Жилой дом №2</t>
  </si>
  <si>
    <t>Жилой комплекс по ул.70 лет Октября в Кировском АО г.Омска.                       Жилой дом №1</t>
  </si>
  <si>
    <t>Жилой комплекс по ул.70 лет Октября в Кировском АО г.Омска.                  Жилой дом №3</t>
  </si>
  <si>
    <t>Многоквартирный жилой дом по               ул. 4-я Островская в КАО</t>
  </si>
  <si>
    <t>ООО СЗ "Дом на Успешной"</t>
  </si>
  <si>
    <t>55:36:080116:6784</t>
  </si>
  <si>
    <t>Жилой квартал по                  ул. Успешная в Центральном АО           г. Омска. Многоквартирный жилой дом № 3</t>
  </si>
  <si>
    <t xml:space="preserve"> 644073, г. Омск, ул. 2-я Солнечная, д. 43, литер А</t>
  </si>
  <si>
    <t>55-36-70-2023</t>
  </si>
  <si>
    <t>644024, г.Омск, ул. Маршала Жукова,  д. 25, офис 203</t>
  </si>
  <si>
    <t>55-36-86-2023</t>
  </si>
  <si>
    <t>Многоэтажная жилая застройка в квартале жилых домов по ул. Перелета-Шаронова в Кировском АО г. Омска. Жилой дом № 1</t>
  </si>
  <si>
    <t>улица Перелета – улица Шаронова</t>
  </si>
  <si>
    <t>55:36:110101:22862</t>
  </si>
  <si>
    <t>55-36-92-2023</t>
  </si>
  <si>
    <t>Микрорайон № 3 в новом жилом районе «Амурский» в Центральном АО г. Омска. Жилой дом № 12</t>
  </si>
  <si>
    <t>55:36:061002:10228</t>
  </si>
  <si>
    <t>Жилой квартал в границах улиц 22 Декабря, Граничная, 12 Декабря в КАО г. Омска. 
Жилой дом № 9</t>
  </si>
  <si>
    <t>55:36:140107:2765</t>
  </si>
  <si>
    <t>55-36-94-2023</t>
  </si>
  <si>
    <t xml:space="preserve">55-36-96-2023 (взамен 55-ru55301000-7-2021 от 03.02.2021)    </t>
  </si>
  <si>
    <t xml:space="preserve">ул. Масленникова </t>
  </si>
  <si>
    <t>55-36-100-2023 (взамен № 55-431 от 22.02.2008, № 55-1068 от 24.12.2010)</t>
  </si>
  <si>
    <t xml:space="preserve">ул.11-я Ремесленная   ул. 5-я Северная </t>
  </si>
  <si>
    <t>ул Химиков  - ул Лаптева-пр Королева</t>
  </si>
  <si>
    <t>55:36:070103:2014     55:36:070103:2027</t>
  </si>
  <si>
    <t>Жилой дом, расположенный по адресу: Омская область, город Омск, Советский административный округ, улица Химиков – улица Лаптева – проспект Королева (идентификатор объекта р-9512); Жилой дом (2 очередь), расположенный по адресу: Омская область, город Омск, Советский административный округ, улица Химиков – улица Лаптева (идентификатор объекта р-118691)</t>
  </si>
  <si>
    <t>644065,г. Омск, ул. Заводская, д. 15, офис 11</t>
  </si>
  <si>
    <t>ул.22 Декабря - Граничная -             12 Декабря</t>
  </si>
  <si>
    <t>ООО "Брусника". СЗ"</t>
  </si>
  <si>
    <t>55:36:110101:31453</t>
  </si>
  <si>
    <t>Многоквартирный жилой дом № 2 (по генплану) 
с объектами обслуживания жилой застройки 
во встроенных, пристроенных и встроенно-пристроенных помещениях многоквартирного дома, автостоянкой по улице Крупской в Кировском административном округе города Омска – 2 очередь строительства квартала многоквартирных домов 
с объектами обслуживания жилой застройки во встроенных, пристроенных и встроенно-пристроенных помещениях многоквартирного дома, с отдельно стоящими объектами обслуживания жилой застройки, автостоянками в границах улиц 3-я Островская, Шаронова, Крупской, 1-я Рыбачья на территории Кировского административного округа города Омска</t>
  </si>
  <si>
    <t>55-36-105-2023</t>
  </si>
  <si>
    <t>ул. 33-я Северная</t>
  </si>
  <si>
    <t>55:36:070402:20749</t>
  </si>
  <si>
    <t>Жилой дом             по ул. 33 Северная           в ЦАО г. Омска</t>
  </si>
  <si>
    <t>55-36-106-2023</t>
  </si>
  <si>
    <t>115088,   г. Москва,  вн.тер. г. Муниципальный округ Южнопортовый, ул. Шарикоподшипниковская, д. 5</t>
  </si>
  <si>
    <t>55:36:120102:5201</t>
  </si>
  <si>
    <t>Поселок Биофабрика в Центральном АО      г. Омска.                         Жилой дом № 3</t>
  </si>
  <si>
    <t>55-36-107-2023</t>
  </si>
  <si>
    <t>644065, г. Омск,                   ул. Заводская, 15, офис 8</t>
  </si>
  <si>
    <t>55:36:061002:10213</t>
  </si>
  <si>
    <t>Микрорайон № 3            в новом жилом районе «Амурский» в Центральном АО          г. Омска.                  Жилой дом № 13</t>
  </si>
  <si>
    <t>55-36-108-2023</t>
  </si>
  <si>
    <t>55:36:061002:10223</t>
  </si>
  <si>
    <t>Микрорайон № 3            в новом жилом районе «Амурский» в Центральном АО          г. Омска.                  Жилой дом № 7</t>
  </si>
  <si>
    <t>55-36-127-2023</t>
  </si>
  <si>
    <t>Жилой дом (стр. № 3, 1 и 2 этапы)</t>
  </si>
  <si>
    <t>ООО "СЗ "СК"Горпроект"</t>
  </si>
  <si>
    <t>ООО "СЗ Пушкина 77"</t>
  </si>
  <si>
    <t xml:space="preserve">625002, г. Тюмень,                      ул. Пароходская, д. 4, корп. 2, офис 23 </t>
  </si>
  <si>
    <t>ООО "СЗ "Причал 55"</t>
  </si>
  <si>
    <t>55:36:050208:15412</t>
  </si>
  <si>
    <t>Многоквартирный дом с автостоянкой закрытого типа  по ул. Пригородная в Советском АО г. Омска (первый и второй этапы)</t>
  </si>
  <si>
    <t>55-36-137-2023</t>
  </si>
  <si>
    <t>644007, г. Омск,  ул. 1-я Северная, д. 95, пом. 10</t>
  </si>
  <si>
    <t>Жаренко Андрей Андреевич</t>
  </si>
  <si>
    <t xml:space="preserve">55:36:050207:3044 </t>
  </si>
  <si>
    <t xml:space="preserve">ООО "СЗ "ИСГ Сибирь"            </t>
  </si>
  <si>
    <t>ЖСК "Сады Наука - дом 2"</t>
  </si>
  <si>
    <t>644007, г. Омск,  ул.Герцена, д. 29, пом. 20</t>
  </si>
  <si>
    <t xml:space="preserve">РЕЕСТР  РАЗРЕШЕНИЙ НА СТРОИТЕЛЬСТВО МНОГОКВАРТИРНЫХ ЖИЛЫХ ДОМОВ НА ТЕРРИТОРИИ ГОРОДА  ОМСКА, ВЫДАННЫХ  ДЕПАРТАМЕНТОМ АРХИТЕКТУРЫ                                          И ГРАДОСТРОИТЕЛЬСТВА АДМИНИСТРАЦИИ  ГОРОДА ОМСКА  (по состоянию на 01.05.2024)                                                                           </t>
  </si>
  <si>
    <t>** Распорядительный акт принят до вступления в силу Федерального закона от 29.12.2004 № 190-ФЗ "Градостроительный кодекс Российской Федерации", срок действия разрешения на строительство                                      не регламентирован.</t>
  </si>
  <si>
    <t>2957-р**</t>
  </si>
  <si>
    <t>Срок действия разрешения на строительство с учетом продления/ срок истек</t>
  </si>
  <si>
    <t xml:space="preserve">55-219 </t>
  </si>
  <si>
    <t>55-ru55301000-2703-2015  (взамен RU55301000-2141           от 11.06.14)</t>
  </si>
  <si>
    <t>55-ru55301000-287-2018  (взамен 55-ru55301000-2843-2015 от 16.10.2015)</t>
  </si>
  <si>
    <t xml:space="preserve">55-ru55301000-319-2018 </t>
  </si>
  <si>
    <t xml:space="preserve">55-ru55301000-123-2019 </t>
  </si>
  <si>
    <t>микрорайон  № 3           в жилом районе "Амурский"</t>
  </si>
  <si>
    <t>микрорайон  № 3          в жилом районе "Амурский"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</si>
</sst>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dd/mm/yy;@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[$-FC19]d\ mmmm\ yyyy\ &quot;г.&quot;"/>
  </numFmts>
  <fonts count="52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14" fontId="4" fillId="33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left" vertical="center"/>
    </xf>
    <xf numFmtId="14" fontId="7" fillId="0" borderId="1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/>
    </xf>
    <xf numFmtId="14" fontId="4" fillId="0" borderId="18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14" fontId="4" fillId="33" borderId="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4" fontId="7" fillId="0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left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6" xfId="0" applyFont="1" applyBorder="1" applyAlignment="1">
      <alignment wrapText="1"/>
    </xf>
    <xf numFmtId="0" fontId="6" fillId="0" borderId="22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left"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14" fontId="4" fillId="33" borderId="27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14" fontId="4" fillId="0" borderId="27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 wrapText="1"/>
    </xf>
    <xf numFmtId="1" fontId="7" fillId="34" borderId="22" xfId="0" applyNumberFormat="1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left" vertical="center"/>
    </xf>
    <xf numFmtId="0" fontId="51" fillId="0" borderId="22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7" fillId="0" borderId="23" xfId="0" applyNumberFormat="1" applyFont="1" applyFill="1" applyBorder="1" applyAlignment="1">
      <alignment horizontal="center" vertical="center" wrapText="1"/>
    </xf>
    <xf numFmtId="14" fontId="7" fillId="0" borderId="27" xfId="0" applyNumberFormat="1" applyFont="1" applyFill="1" applyBorder="1" applyAlignment="1">
      <alignment horizontal="center" vertical="center" wrapText="1"/>
    </xf>
    <xf numFmtId="14" fontId="4" fillId="0" borderId="32" xfId="0" applyNumberFormat="1" applyFont="1" applyFill="1" applyBorder="1" applyAlignment="1">
      <alignment horizontal="center" vertical="center" wrapText="1"/>
    </xf>
    <xf numFmtId="14" fontId="7" fillId="0" borderId="32" xfId="0" applyNumberFormat="1" applyFont="1" applyFill="1" applyBorder="1" applyAlignment="1">
      <alignment horizontal="center" vertical="center" wrapText="1"/>
    </xf>
    <xf numFmtId="14" fontId="7" fillId="34" borderId="33" xfId="0" applyNumberFormat="1" applyFont="1" applyFill="1" applyBorder="1" applyAlignment="1">
      <alignment horizontal="center" vertical="center" wrapText="1"/>
    </xf>
    <xf numFmtId="14" fontId="7" fillId="34" borderId="23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0.00390625" style="0" bestFit="1" customWidth="1"/>
    <col min="3" max="3" width="21.00390625" style="0" customWidth="1"/>
    <col min="4" max="4" width="13.140625" style="0" customWidth="1"/>
    <col min="5" max="5" width="14.421875" style="0" customWidth="1"/>
    <col min="6" max="6" width="21.57421875" style="0" customWidth="1"/>
    <col min="7" max="7" width="19.57421875" style="0" customWidth="1"/>
    <col min="8" max="8" width="18.421875" style="0" customWidth="1"/>
    <col min="9" max="9" width="20.7109375" style="0" customWidth="1"/>
    <col min="10" max="10" width="14.00390625" style="0" customWidth="1"/>
    <col min="11" max="11" width="14.57421875" style="0" customWidth="1"/>
    <col min="12" max="12" width="14.7109375" style="0" customWidth="1"/>
    <col min="13" max="13" width="15.57421875" style="0" customWidth="1"/>
  </cols>
  <sheetData>
    <row r="2" spans="2:13" ht="50.25" customHeight="1">
      <c r="B2" s="157" t="s">
        <v>552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75">
      <c r="A3" s="134"/>
      <c r="B3" s="54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4" t="s">
        <v>5</v>
      </c>
      <c r="H3" s="4" t="s">
        <v>6</v>
      </c>
      <c r="I3" s="5" t="s">
        <v>7</v>
      </c>
      <c r="J3" s="5" t="s">
        <v>369</v>
      </c>
      <c r="K3" s="111" t="s">
        <v>214</v>
      </c>
      <c r="L3" s="107" t="s">
        <v>399</v>
      </c>
      <c r="M3" s="33" t="s">
        <v>323</v>
      </c>
    </row>
    <row r="4" spans="1:13" ht="15">
      <c r="A4" s="134"/>
      <c r="B4" s="114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106">
        <v>9</v>
      </c>
      <c r="K4" s="33">
        <v>10</v>
      </c>
      <c r="L4" s="139">
        <v>11</v>
      </c>
      <c r="M4" s="33">
        <v>12</v>
      </c>
    </row>
    <row r="5" spans="1:13" ht="15">
      <c r="A5" s="134"/>
      <c r="B5" s="115"/>
      <c r="C5" s="30"/>
      <c r="D5" s="54"/>
      <c r="E5" s="54"/>
      <c r="F5" s="54"/>
      <c r="G5" s="54"/>
      <c r="H5" s="54"/>
      <c r="I5" s="54"/>
      <c r="J5" s="112"/>
      <c r="K5" s="37"/>
      <c r="L5" s="37"/>
      <c r="M5" s="33"/>
    </row>
    <row r="6" spans="1:13" ht="15">
      <c r="A6" s="134"/>
      <c r="B6" s="158" t="s">
        <v>8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90">
      <c r="A7" s="135"/>
      <c r="B7" s="33">
        <v>1</v>
      </c>
      <c r="C7" s="18" t="s">
        <v>245</v>
      </c>
      <c r="D7" s="113">
        <v>5503190237</v>
      </c>
      <c r="E7" s="19" t="s">
        <v>246</v>
      </c>
      <c r="F7" s="43" t="s">
        <v>327</v>
      </c>
      <c r="G7" s="61" t="s">
        <v>221</v>
      </c>
      <c r="H7" s="43" t="s">
        <v>328</v>
      </c>
      <c r="I7" s="43" t="s">
        <v>554</v>
      </c>
      <c r="J7" s="47">
        <v>38315</v>
      </c>
      <c r="K7" s="108"/>
      <c r="L7" s="108"/>
      <c r="M7" s="33">
        <v>25747.29</v>
      </c>
    </row>
    <row r="8" spans="1:13" ht="60">
      <c r="A8" s="9"/>
      <c r="B8" s="21">
        <f>B7+1</f>
        <v>2</v>
      </c>
      <c r="C8" s="30" t="s">
        <v>9</v>
      </c>
      <c r="D8" s="29">
        <v>5504238026</v>
      </c>
      <c r="E8" s="29" t="s">
        <v>10</v>
      </c>
      <c r="F8" s="29" t="s">
        <v>11</v>
      </c>
      <c r="G8" s="29" t="s">
        <v>548</v>
      </c>
      <c r="H8" s="29" t="s">
        <v>12</v>
      </c>
      <c r="I8" s="29" t="s">
        <v>13</v>
      </c>
      <c r="J8" s="60">
        <v>39314</v>
      </c>
      <c r="K8" s="107">
        <v>40057</v>
      </c>
      <c r="L8" s="140">
        <v>45719</v>
      </c>
      <c r="M8" s="69">
        <v>770</v>
      </c>
    </row>
    <row r="9" spans="1:13" ht="90">
      <c r="A9" s="12"/>
      <c r="B9" s="2">
        <f aca="true" t="shared" si="0" ref="B9:B72">B8+1</f>
        <v>3</v>
      </c>
      <c r="C9" s="10" t="s">
        <v>245</v>
      </c>
      <c r="D9" s="4">
        <v>5503190237</v>
      </c>
      <c r="E9" s="11" t="s">
        <v>246</v>
      </c>
      <c r="F9" s="11" t="s">
        <v>513</v>
      </c>
      <c r="G9" s="11" t="s">
        <v>14</v>
      </c>
      <c r="H9" s="11" t="s">
        <v>15</v>
      </c>
      <c r="I9" s="11" t="s">
        <v>16</v>
      </c>
      <c r="J9" s="7">
        <v>39353</v>
      </c>
      <c r="K9" s="59">
        <v>39630</v>
      </c>
      <c r="L9" s="141">
        <v>45539</v>
      </c>
      <c r="M9" s="40">
        <v>2800.3</v>
      </c>
    </row>
    <row r="10" spans="1:13" ht="75">
      <c r="A10" s="12"/>
      <c r="B10" s="2">
        <f t="shared" si="0"/>
        <v>4</v>
      </c>
      <c r="C10" s="10" t="s">
        <v>17</v>
      </c>
      <c r="D10" s="11">
        <v>5501096060</v>
      </c>
      <c r="E10" s="11" t="s">
        <v>499</v>
      </c>
      <c r="F10" s="11" t="s">
        <v>18</v>
      </c>
      <c r="G10" s="11" t="s">
        <v>19</v>
      </c>
      <c r="H10" s="11" t="s">
        <v>20</v>
      </c>
      <c r="I10" s="11" t="s">
        <v>21</v>
      </c>
      <c r="J10" s="7">
        <v>39401</v>
      </c>
      <c r="K10" s="59">
        <v>41044</v>
      </c>
      <c r="L10" s="141">
        <v>46105</v>
      </c>
      <c r="M10" s="40">
        <v>79398.7</v>
      </c>
    </row>
    <row r="11" spans="1:13" ht="75">
      <c r="A11" s="9"/>
      <c r="B11" s="2">
        <f t="shared" si="0"/>
        <v>5</v>
      </c>
      <c r="C11" s="10" t="s">
        <v>236</v>
      </c>
      <c r="D11" s="11">
        <v>5501113170</v>
      </c>
      <c r="E11" s="11" t="s">
        <v>271</v>
      </c>
      <c r="F11" s="11" t="s">
        <v>22</v>
      </c>
      <c r="G11" s="11" t="s">
        <v>23</v>
      </c>
      <c r="H11" s="11" t="s">
        <v>538</v>
      </c>
      <c r="I11" s="11" t="s">
        <v>24</v>
      </c>
      <c r="J11" s="7">
        <v>39853</v>
      </c>
      <c r="K11" s="59">
        <v>40313</v>
      </c>
      <c r="L11" s="141">
        <v>45652</v>
      </c>
      <c r="M11" s="40">
        <v>10369.1</v>
      </c>
    </row>
    <row r="12" spans="1:13" ht="150">
      <c r="A12" s="12"/>
      <c r="B12" s="2">
        <f t="shared" si="0"/>
        <v>6</v>
      </c>
      <c r="C12" s="10" t="s">
        <v>300</v>
      </c>
      <c r="D12" s="132">
        <v>7704446429</v>
      </c>
      <c r="E12" s="11" t="s">
        <v>527</v>
      </c>
      <c r="F12" s="11" t="s">
        <v>25</v>
      </c>
      <c r="G12" s="11" t="s">
        <v>26</v>
      </c>
      <c r="H12" s="11" t="s">
        <v>27</v>
      </c>
      <c r="I12" s="11" t="s">
        <v>28</v>
      </c>
      <c r="J12" s="7">
        <v>39994</v>
      </c>
      <c r="K12" s="59">
        <v>40359</v>
      </c>
      <c r="L12" s="141">
        <v>45838</v>
      </c>
      <c r="M12" s="40">
        <v>10379.05</v>
      </c>
    </row>
    <row r="13" spans="1:13" ht="90">
      <c r="A13" s="9"/>
      <c r="B13" s="2">
        <f t="shared" si="0"/>
        <v>7</v>
      </c>
      <c r="C13" s="10" t="s">
        <v>29</v>
      </c>
      <c r="D13" s="11">
        <v>5503209689</v>
      </c>
      <c r="E13" s="11" t="s">
        <v>30</v>
      </c>
      <c r="F13" s="11" t="s">
        <v>31</v>
      </c>
      <c r="G13" s="11" t="s">
        <v>32</v>
      </c>
      <c r="H13" s="11" t="s">
        <v>33</v>
      </c>
      <c r="I13" s="11" t="s">
        <v>34</v>
      </c>
      <c r="J13" s="7">
        <v>40935</v>
      </c>
      <c r="K13" s="59">
        <v>41391</v>
      </c>
      <c r="L13" s="141">
        <v>45777</v>
      </c>
      <c r="M13" s="40">
        <v>5747.47</v>
      </c>
    </row>
    <row r="14" spans="1:13" ht="150">
      <c r="A14" s="9"/>
      <c r="B14" s="2">
        <f t="shared" si="0"/>
        <v>8</v>
      </c>
      <c r="C14" s="10" t="s">
        <v>300</v>
      </c>
      <c r="D14" s="132">
        <v>7704446429</v>
      </c>
      <c r="E14" s="11" t="s">
        <v>527</v>
      </c>
      <c r="F14" s="11" t="s">
        <v>35</v>
      </c>
      <c r="G14" s="11" t="s">
        <v>36</v>
      </c>
      <c r="H14" s="11" t="s">
        <v>37</v>
      </c>
      <c r="I14" s="11" t="s">
        <v>38</v>
      </c>
      <c r="J14" s="7">
        <v>41620</v>
      </c>
      <c r="K14" s="59">
        <v>42716</v>
      </c>
      <c r="L14" s="141">
        <v>45657</v>
      </c>
      <c r="M14" s="40">
        <v>19958</v>
      </c>
    </row>
    <row r="15" spans="1:13" ht="90">
      <c r="A15" s="12"/>
      <c r="B15" s="2">
        <f t="shared" si="0"/>
        <v>9</v>
      </c>
      <c r="C15" s="10" t="s">
        <v>245</v>
      </c>
      <c r="D15" s="4">
        <v>5503190237</v>
      </c>
      <c r="E15" s="11" t="s">
        <v>246</v>
      </c>
      <c r="F15" s="11" t="s">
        <v>39</v>
      </c>
      <c r="G15" s="11" t="s">
        <v>40</v>
      </c>
      <c r="H15" s="11" t="s">
        <v>41</v>
      </c>
      <c r="I15" s="11" t="s">
        <v>42</v>
      </c>
      <c r="J15" s="7">
        <v>41625</v>
      </c>
      <c r="K15" s="59">
        <v>42111</v>
      </c>
      <c r="L15" s="141">
        <v>45443</v>
      </c>
      <c r="M15" s="40">
        <v>11966.7</v>
      </c>
    </row>
    <row r="16" spans="1:13" ht="75">
      <c r="A16" s="1"/>
      <c r="B16" s="2">
        <f t="shared" si="0"/>
        <v>10</v>
      </c>
      <c r="C16" s="10" t="s">
        <v>43</v>
      </c>
      <c r="D16" s="11"/>
      <c r="E16" s="11" t="s">
        <v>44</v>
      </c>
      <c r="F16" s="11" t="s">
        <v>45</v>
      </c>
      <c r="G16" s="11" t="s">
        <v>46</v>
      </c>
      <c r="H16" s="11" t="s">
        <v>47</v>
      </c>
      <c r="I16" s="11" t="s">
        <v>48</v>
      </c>
      <c r="J16" s="7">
        <v>41858</v>
      </c>
      <c r="K16" s="59">
        <v>42149</v>
      </c>
      <c r="L16" s="141">
        <v>45662</v>
      </c>
      <c r="M16" s="40">
        <v>1075</v>
      </c>
    </row>
    <row r="17" spans="1:13" ht="75">
      <c r="A17" s="1"/>
      <c r="B17" s="2">
        <f t="shared" si="0"/>
        <v>11</v>
      </c>
      <c r="C17" s="10" t="s">
        <v>49</v>
      </c>
      <c r="D17" s="11">
        <v>5506215313</v>
      </c>
      <c r="E17" s="11" t="s">
        <v>50</v>
      </c>
      <c r="F17" s="11" t="s">
        <v>51</v>
      </c>
      <c r="G17" s="11" t="s">
        <v>409</v>
      </c>
      <c r="H17" s="11" t="s">
        <v>37</v>
      </c>
      <c r="I17" s="11" t="s">
        <v>52</v>
      </c>
      <c r="J17" s="7">
        <v>41915</v>
      </c>
      <c r="K17" s="59">
        <v>42403</v>
      </c>
      <c r="L17" s="141">
        <v>45505</v>
      </c>
      <c r="M17" s="40">
        <v>10472.4</v>
      </c>
    </row>
    <row r="18" spans="1:13" ht="90">
      <c r="A18" s="1"/>
      <c r="B18" s="2">
        <f t="shared" si="0"/>
        <v>12</v>
      </c>
      <c r="C18" s="15" t="s">
        <v>406</v>
      </c>
      <c r="D18" s="16">
        <v>5503249427</v>
      </c>
      <c r="E18" s="16" t="s">
        <v>407</v>
      </c>
      <c r="F18" s="11" t="s">
        <v>53</v>
      </c>
      <c r="G18" s="11" t="s">
        <v>54</v>
      </c>
      <c r="H18" s="11" t="s">
        <v>55</v>
      </c>
      <c r="I18" s="11" t="s">
        <v>56</v>
      </c>
      <c r="J18" s="7">
        <v>41928</v>
      </c>
      <c r="K18" s="59">
        <v>42278</v>
      </c>
      <c r="L18" s="141">
        <v>45507</v>
      </c>
      <c r="M18" s="40">
        <v>11715.44</v>
      </c>
    </row>
    <row r="19" spans="1:13" ht="150">
      <c r="A19" s="1"/>
      <c r="B19" s="2">
        <f t="shared" si="0"/>
        <v>13</v>
      </c>
      <c r="C19" s="10" t="s">
        <v>300</v>
      </c>
      <c r="D19" s="11">
        <v>7704446429</v>
      </c>
      <c r="E19" s="11" t="s">
        <v>527</v>
      </c>
      <c r="F19" s="11" t="s">
        <v>57</v>
      </c>
      <c r="G19" s="11" t="s">
        <v>58</v>
      </c>
      <c r="H19" s="11" t="s">
        <v>59</v>
      </c>
      <c r="I19" s="11" t="s">
        <v>299</v>
      </c>
      <c r="J19" s="7">
        <v>41948</v>
      </c>
      <c r="K19" s="59">
        <v>42571</v>
      </c>
      <c r="L19" s="141">
        <v>45614</v>
      </c>
      <c r="M19" s="40">
        <v>9095.7</v>
      </c>
    </row>
    <row r="20" spans="1:13" ht="105">
      <c r="A20" s="1"/>
      <c r="B20" s="2">
        <f t="shared" si="0"/>
        <v>14</v>
      </c>
      <c r="C20" s="10" t="s">
        <v>245</v>
      </c>
      <c r="D20" s="4">
        <v>5503190237</v>
      </c>
      <c r="E20" s="11" t="s">
        <v>246</v>
      </c>
      <c r="F20" s="11" t="s">
        <v>60</v>
      </c>
      <c r="G20" s="11" t="s">
        <v>61</v>
      </c>
      <c r="H20" s="11" t="s">
        <v>62</v>
      </c>
      <c r="I20" s="11" t="s">
        <v>63</v>
      </c>
      <c r="J20" s="7">
        <v>41969</v>
      </c>
      <c r="K20" s="59">
        <v>42516</v>
      </c>
      <c r="L20" s="141">
        <v>45535</v>
      </c>
      <c r="M20" s="40">
        <v>9919.88</v>
      </c>
    </row>
    <row r="21" spans="1:13" ht="120">
      <c r="A21" s="1"/>
      <c r="B21" s="2">
        <f t="shared" si="0"/>
        <v>15</v>
      </c>
      <c r="C21" s="10" t="s">
        <v>43</v>
      </c>
      <c r="D21" s="11"/>
      <c r="E21" s="11" t="s">
        <v>64</v>
      </c>
      <c r="F21" s="11" t="s">
        <v>65</v>
      </c>
      <c r="G21" s="11" t="s">
        <v>66</v>
      </c>
      <c r="H21" s="11" t="s">
        <v>67</v>
      </c>
      <c r="I21" s="11" t="s">
        <v>68</v>
      </c>
      <c r="J21" s="7">
        <v>41836</v>
      </c>
      <c r="K21" s="59">
        <v>42129</v>
      </c>
      <c r="L21" s="141">
        <v>45717</v>
      </c>
      <c r="M21" s="40">
        <v>1075</v>
      </c>
    </row>
    <row r="22" spans="1:13" ht="75">
      <c r="A22" s="9"/>
      <c r="B22" s="2">
        <f t="shared" si="0"/>
        <v>16</v>
      </c>
      <c r="C22" s="10" t="s">
        <v>429</v>
      </c>
      <c r="D22" s="11">
        <v>5503263679</v>
      </c>
      <c r="E22" s="11" t="s">
        <v>430</v>
      </c>
      <c r="F22" s="11" t="s">
        <v>69</v>
      </c>
      <c r="G22" s="11" t="s">
        <v>70</v>
      </c>
      <c r="H22" s="11" t="s">
        <v>428</v>
      </c>
      <c r="I22" s="11" t="s">
        <v>71</v>
      </c>
      <c r="J22" s="7">
        <v>42046</v>
      </c>
      <c r="K22" s="59">
        <v>42654</v>
      </c>
      <c r="L22" s="141">
        <v>45535</v>
      </c>
      <c r="M22" s="40">
        <v>7649.5</v>
      </c>
    </row>
    <row r="23" spans="1:13" ht="90">
      <c r="A23" s="1"/>
      <c r="B23" s="2">
        <f t="shared" si="0"/>
        <v>17</v>
      </c>
      <c r="C23" s="10" t="s">
        <v>243</v>
      </c>
      <c r="D23" s="17">
        <v>5503250824</v>
      </c>
      <c r="E23" s="11" t="s">
        <v>242</v>
      </c>
      <c r="F23" s="11" t="s">
        <v>72</v>
      </c>
      <c r="G23" s="11" t="s">
        <v>73</v>
      </c>
      <c r="H23" s="11" t="s">
        <v>74</v>
      </c>
      <c r="I23" s="11" t="s">
        <v>75</v>
      </c>
      <c r="J23" s="7">
        <v>42159</v>
      </c>
      <c r="K23" s="59">
        <v>43255</v>
      </c>
      <c r="L23" s="141">
        <v>45705</v>
      </c>
      <c r="M23" s="69">
        <v>2899.05</v>
      </c>
    </row>
    <row r="24" spans="1:13" ht="60">
      <c r="A24" s="1"/>
      <c r="B24" s="2">
        <f t="shared" si="0"/>
        <v>18</v>
      </c>
      <c r="C24" s="15" t="s">
        <v>227</v>
      </c>
      <c r="D24" s="11">
        <v>5506146860</v>
      </c>
      <c r="E24" s="11" t="s">
        <v>81</v>
      </c>
      <c r="F24" s="11" t="s">
        <v>82</v>
      </c>
      <c r="G24" s="11" t="s">
        <v>83</v>
      </c>
      <c r="H24" s="11" t="s">
        <v>84</v>
      </c>
      <c r="I24" s="11" t="s">
        <v>85</v>
      </c>
      <c r="J24" s="7">
        <v>42272</v>
      </c>
      <c r="K24" s="59">
        <v>43064</v>
      </c>
      <c r="L24" s="59">
        <v>45446</v>
      </c>
      <c r="M24" s="40">
        <v>8149.5</v>
      </c>
    </row>
    <row r="25" spans="1:13" ht="60">
      <c r="A25" s="1"/>
      <c r="B25" s="2">
        <f t="shared" si="0"/>
        <v>19</v>
      </c>
      <c r="C25" s="10" t="s">
        <v>220</v>
      </c>
      <c r="D25" s="84" t="s">
        <v>387</v>
      </c>
      <c r="E25" s="11" t="s">
        <v>219</v>
      </c>
      <c r="F25" s="11" t="s">
        <v>86</v>
      </c>
      <c r="G25" s="11" t="s">
        <v>87</v>
      </c>
      <c r="H25" s="11" t="s">
        <v>493</v>
      </c>
      <c r="I25" s="11" t="s">
        <v>88</v>
      </c>
      <c r="J25" s="7">
        <v>42314</v>
      </c>
      <c r="K25" s="59">
        <v>42680</v>
      </c>
      <c r="L25" s="141">
        <v>45602</v>
      </c>
      <c r="M25" s="40">
        <v>12697.33</v>
      </c>
    </row>
    <row r="26" spans="1:13" ht="75">
      <c r="A26" s="1"/>
      <c r="B26" s="2">
        <f t="shared" si="0"/>
        <v>20</v>
      </c>
      <c r="C26" s="15" t="s">
        <v>90</v>
      </c>
      <c r="D26" s="16">
        <v>5506222688</v>
      </c>
      <c r="E26" s="16" t="s">
        <v>91</v>
      </c>
      <c r="F26" s="16" t="s">
        <v>92</v>
      </c>
      <c r="G26" s="16" t="s">
        <v>93</v>
      </c>
      <c r="H26" s="16" t="s">
        <v>94</v>
      </c>
      <c r="I26" s="16" t="s">
        <v>95</v>
      </c>
      <c r="J26" s="7">
        <v>42145</v>
      </c>
      <c r="K26" s="59">
        <v>42664</v>
      </c>
      <c r="L26" s="141">
        <v>45657</v>
      </c>
      <c r="M26" s="40">
        <v>6681.76</v>
      </c>
    </row>
    <row r="27" spans="1:13" ht="105">
      <c r="A27" s="9"/>
      <c r="B27" s="2">
        <f t="shared" si="0"/>
        <v>21</v>
      </c>
      <c r="C27" s="10" t="s">
        <v>245</v>
      </c>
      <c r="D27" s="4">
        <v>5503190237</v>
      </c>
      <c r="E27" s="11" t="s">
        <v>246</v>
      </c>
      <c r="F27" s="11" t="s">
        <v>229</v>
      </c>
      <c r="G27" s="11" t="s">
        <v>96</v>
      </c>
      <c r="H27" s="11" t="s">
        <v>230</v>
      </c>
      <c r="I27" s="11" t="s">
        <v>97</v>
      </c>
      <c r="J27" s="7">
        <v>42454</v>
      </c>
      <c r="K27" s="59">
        <v>42819</v>
      </c>
      <c r="L27" s="141">
        <v>45626</v>
      </c>
      <c r="M27" s="40">
        <v>6048.18</v>
      </c>
    </row>
    <row r="28" spans="1:13" ht="75">
      <c r="A28" s="1"/>
      <c r="B28" s="2">
        <f t="shared" si="0"/>
        <v>22</v>
      </c>
      <c r="C28" s="10" t="s">
        <v>98</v>
      </c>
      <c r="D28" s="11">
        <v>5503237693</v>
      </c>
      <c r="E28" s="11" t="s">
        <v>99</v>
      </c>
      <c r="F28" s="11" t="s">
        <v>100</v>
      </c>
      <c r="G28" s="11" t="s">
        <v>101</v>
      </c>
      <c r="H28" s="11" t="s">
        <v>102</v>
      </c>
      <c r="I28" s="11" t="s">
        <v>103</v>
      </c>
      <c r="J28" s="7">
        <v>42487</v>
      </c>
      <c r="K28" s="59">
        <v>43704</v>
      </c>
      <c r="L28" s="141">
        <v>46080</v>
      </c>
      <c r="M28" s="40">
        <v>11571.08</v>
      </c>
    </row>
    <row r="29" spans="1:13" ht="60">
      <c r="A29" s="1"/>
      <c r="B29" s="2">
        <f t="shared" si="0"/>
        <v>23</v>
      </c>
      <c r="C29" s="10" t="s">
        <v>104</v>
      </c>
      <c r="D29" s="17">
        <v>5503250824</v>
      </c>
      <c r="E29" s="11" t="s">
        <v>242</v>
      </c>
      <c r="F29" s="11" t="s">
        <v>105</v>
      </c>
      <c r="G29" s="11" t="s">
        <v>106</v>
      </c>
      <c r="H29" s="11" t="s">
        <v>107</v>
      </c>
      <c r="I29" s="11" t="s">
        <v>108</v>
      </c>
      <c r="J29" s="7">
        <v>42536</v>
      </c>
      <c r="K29" s="59">
        <v>43084</v>
      </c>
      <c r="L29" s="141">
        <v>45731</v>
      </c>
      <c r="M29" s="69">
        <v>1983.75</v>
      </c>
    </row>
    <row r="30" spans="1:13" ht="120">
      <c r="A30" s="12"/>
      <c r="B30" s="2">
        <f t="shared" si="0"/>
        <v>24</v>
      </c>
      <c r="C30" s="10" t="s">
        <v>385</v>
      </c>
      <c r="D30" s="11">
        <v>5506188973</v>
      </c>
      <c r="E30" s="11" t="s">
        <v>386</v>
      </c>
      <c r="F30" s="11" t="s">
        <v>109</v>
      </c>
      <c r="G30" s="11" t="s">
        <v>110</v>
      </c>
      <c r="H30" s="11" t="s">
        <v>111</v>
      </c>
      <c r="I30" s="11" t="s">
        <v>112</v>
      </c>
      <c r="J30" s="7">
        <v>42552</v>
      </c>
      <c r="K30" s="59">
        <v>43040</v>
      </c>
      <c r="L30" s="141">
        <v>45777</v>
      </c>
      <c r="M30" s="40">
        <v>13822.36</v>
      </c>
    </row>
    <row r="31" spans="1:13" ht="195">
      <c r="A31" s="12"/>
      <c r="B31" s="2">
        <f t="shared" si="0"/>
        <v>25</v>
      </c>
      <c r="C31" s="10" t="s">
        <v>550</v>
      </c>
      <c r="D31" s="11">
        <v>5503272017</v>
      </c>
      <c r="E31" s="11" t="s">
        <v>551</v>
      </c>
      <c r="F31" s="11" t="s">
        <v>113</v>
      </c>
      <c r="G31" s="11" t="s">
        <v>114</v>
      </c>
      <c r="H31" s="11" t="s">
        <v>115</v>
      </c>
      <c r="I31" s="11" t="s">
        <v>116</v>
      </c>
      <c r="J31" s="7">
        <v>42571</v>
      </c>
      <c r="K31" s="59">
        <v>43120</v>
      </c>
      <c r="L31" s="141">
        <v>46021</v>
      </c>
      <c r="M31" s="40">
        <v>8187.56</v>
      </c>
    </row>
    <row r="32" spans="1:13" ht="60">
      <c r="A32" s="9"/>
      <c r="B32" s="2">
        <f t="shared" si="0"/>
        <v>26</v>
      </c>
      <c r="C32" s="10" t="s">
        <v>117</v>
      </c>
      <c r="D32" s="11">
        <v>5506035536</v>
      </c>
      <c r="E32" s="16" t="s">
        <v>223</v>
      </c>
      <c r="F32" s="11" t="s">
        <v>119</v>
      </c>
      <c r="G32" s="11" t="s">
        <v>120</v>
      </c>
      <c r="H32" s="11" t="s">
        <v>121</v>
      </c>
      <c r="I32" s="11" t="s">
        <v>122</v>
      </c>
      <c r="J32" s="7">
        <v>42937</v>
      </c>
      <c r="K32" s="59">
        <v>44033</v>
      </c>
      <c r="L32" s="59">
        <v>46140</v>
      </c>
      <c r="M32" s="40">
        <v>18654.18</v>
      </c>
    </row>
    <row r="33" spans="1:13" ht="90">
      <c r="A33" s="9"/>
      <c r="B33" s="2">
        <f t="shared" si="0"/>
        <v>27</v>
      </c>
      <c r="C33" s="10" t="s">
        <v>302</v>
      </c>
      <c r="D33" s="11">
        <v>5501253026</v>
      </c>
      <c r="E33" s="11" t="s">
        <v>134</v>
      </c>
      <c r="F33" s="11" t="s">
        <v>89</v>
      </c>
      <c r="G33" s="11" t="s">
        <v>360</v>
      </c>
      <c r="H33" s="11" t="s">
        <v>492</v>
      </c>
      <c r="I33" s="16" t="s">
        <v>135</v>
      </c>
      <c r="J33" s="7">
        <v>43259</v>
      </c>
      <c r="K33" s="59">
        <v>44720</v>
      </c>
      <c r="L33" s="107">
        <v>45722</v>
      </c>
      <c r="M33" s="40">
        <v>7180.8</v>
      </c>
    </row>
    <row r="34" spans="1:13" ht="90">
      <c r="A34" s="23"/>
      <c r="B34" s="2">
        <f t="shared" si="0"/>
        <v>28</v>
      </c>
      <c r="C34" s="10" t="s">
        <v>222</v>
      </c>
      <c r="D34" s="11">
        <v>5506222744</v>
      </c>
      <c r="E34" s="11" t="s">
        <v>136</v>
      </c>
      <c r="F34" s="11" t="s">
        <v>137</v>
      </c>
      <c r="G34" s="11" t="s">
        <v>138</v>
      </c>
      <c r="H34" s="11" t="s">
        <v>124</v>
      </c>
      <c r="I34" s="16" t="s">
        <v>139</v>
      </c>
      <c r="J34" s="7">
        <v>43271</v>
      </c>
      <c r="K34" s="59">
        <v>44002</v>
      </c>
      <c r="L34" s="142">
        <v>45828</v>
      </c>
      <c r="M34" s="40">
        <v>13260.21</v>
      </c>
    </row>
    <row r="35" spans="1:13" ht="90">
      <c r="A35" s="24"/>
      <c r="B35" s="2">
        <f t="shared" si="0"/>
        <v>29</v>
      </c>
      <c r="C35" s="10" t="s">
        <v>302</v>
      </c>
      <c r="D35" s="11">
        <v>5501253026</v>
      </c>
      <c r="E35" s="11" t="s">
        <v>140</v>
      </c>
      <c r="F35" s="11" t="s">
        <v>89</v>
      </c>
      <c r="G35" s="11" t="s">
        <v>359</v>
      </c>
      <c r="H35" s="11" t="s">
        <v>491</v>
      </c>
      <c r="I35" s="16" t="s">
        <v>217</v>
      </c>
      <c r="J35" s="7">
        <v>43273</v>
      </c>
      <c r="K35" s="59">
        <v>44734</v>
      </c>
      <c r="L35" s="59">
        <v>45722</v>
      </c>
      <c r="M35" s="40">
        <v>9064.3</v>
      </c>
    </row>
    <row r="36" spans="1:13" ht="90">
      <c r="A36" s="24"/>
      <c r="B36" s="2">
        <f t="shared" si="0"/>
        <v>30</v>
      </c>
      <c r="C36" s="10" t="s">
        <v>302</v>
      </c>
      <c r="D36" s="11">
        <v>5501253026</v>
      </c>
      <c r="E36" s="11" t="s">
        <v>140</v>
      </c>
      <c r="F36" s="11" t="s">
        <v>89</v>
      </c>
      <c r="G36" s="11" t="s">
        <v>359</v>
      </c>
      <c r="H36" s="11" t="s">
        <v>490</v>
      </c>
      <c r="I36" s="16" t="s">
        <v>303</v>
      </c>
      <c r="J36" s="7">
        <v>43273</v>
      </c>
      <c r="K36" s="59">
        <v>44734</v>
      </c>
      <c r="L36" s="59">
        <v>45722</v>
      </c>
      <c r="M36" s="40">
        <v>11378.2</v>
      </c>
    </row>
    <row r="37" spans="1:13" ht="75">
      <c r="A37" s="1"/>
      <c r="B37" s="2">
        <f t="shared" si="0"/>
        <v>31</v>
      </c>
      <c r="C37" s="10" t="s">
        <v>141</v>
      </c>
      <c r="D37" s="11">
        <v>5503165400</v>
      </c>
      <c r="E37" s="11" t="s">
        <v>142</v>
      </c>
      <c r="F37" s="11" t="s">
        <v>143</v>
      </c>
      <c r="G37" s="11" t="s">
        <v>144</v>
      </c>
      <c r="H37" s="11" t="s">
        <v>118</v>
      </c>
      <c r="I37" s="25" t="s">
        <v>145</v>
      </c>
      <c r="J37" s="7">
        <v>43277</v>
      </c>
      <c r="K37" s="59">
        <v>43581</v>
      </c>
      <c r="L37" s="141">
        <v>45442</v>
      </c>
      <c r="M37" s="40">
        <v>4733.1</v>
      </c>
    </row>
    <row r="38" spans="1:13" ht="135">
      <c r="A38" s="1"/>
      <c r="B38" s="2">
        <f t="shared" si="0"/>
        <v>32</v>
      </c>
      <c r="C38" s="30" t="s">
        <v>331</v>
      </c>
      <c r="D38" s="138" t="s">
        <v>332</v>
      </c>
      <c r="E38" s="44" t="s">
        <v>146</v>
      </c>
      <c r="F38" s="29" t="s">
        <v>147</v>
      </c>
      <c r="G38" s="29" t="s">
        <v>148</v>
      </c>
      <c r="H38" s="29" t="s">
        <v>333</v>
      </c>
      <c r="I38" s="29" t="s">
        <v>149</v>
      </c>
      <c r="J38" s="60">
        <v>43278</v>
      </c>
      <c r="K38" s="107">
        <v>44374</v>
      </c>
      <c r="L38" s="140">
        <v>46200</v>
      </c>
      <c r="M38" s="69">
        <v>34133.44</v>
      </c>
    </row>
    <row r="39" spans="1:13" ht="60">
      <c r="A39" s="1"/>
      <c r="B39" s="6">
        <f t="shared" si="0"/>
        <v>33</v>
      </c>
      <c r="C39" s="28" t="s">
        <v>155</v>
      </c>
      <c r="D39" s="26"/>
      <c r="E39" s="26" t="s">
        <v>156</v>
      </c>
      <c r="F39" s="26" t="s">
        <v>157</v>
      </c>
      <c r="G39" s="26" t="s">
        <v>158</v>
      </c>
      <c r="H39" s="26" t="s">
        <v>159</v>
      </c>
      <c r="I39" s="26" t="s">
        <v>160</v>
      </c>
      <c r="J39" s="39">
        <v>43410</v>
      </c>
      <c r="K39" s="39">
        <v>43591</v>
      </c>
      <c r="L39" s="142">
        <v>45602</v>
      </c>
      <c r="M39" s="40">
        <v>83.3</v>
      </c>
    </row>
    <row r="40" spans="1:13" ht="60">
      <c r="A40" s="9"/>
      <c r="B40" s="2">
        <f t="shared" si="0"/>
        <v>34</v>
      </c>
      <c r="C40" s="61" t="s">
        <v>402</v>
      </c>
      <c r="D40" s="136" t="s">
        <v>403</v>
      </c>
      <c r="E40" s="61" t="s">
        <v>517</v>
      </c>
      <c r="F40" s="78" t="s">
        <v>231</v>
      </c>
      <c r="G40" s="78" t="s">
        <v>232</v>
      </c>
      <c r="H40" s="78" t="s">
        <v>234</v>
      </c>
      <c r="I40" s="137" t="s">
        <v>233</v>
      </c>
      <c r="J40" s="103">
        <v>44144</v>
      </c>
      <c r="K40" s="103">
        <v>44660</v>
      </c>
      <c r="L40" s="143">
        <v>45578</v>
      </c>
      <c r="M40" s="40">
        <v>7328.86</v>
      </c>
    </row>
    <row r="41" spans="1:13" ht="90">
      <c r="A41" s="9"/>
      <c r="B41" s="2">
        <f t="shared" si="0"/>
        <v>35</v>
      </c>
      <c r="C41" s="28" t="s">
        <v>224</v>
      </c>
      <c r="D41" s="51" t="s">
        <v>169</v>
      </c>
      <c r="E41" s="28" t="s">
        <v>170</v>
      </c>
      <c r="F41" s="42" t="s">
        <v>225</v>
      </c>
      <c r="G41" s="28" t="s">
        <v>226</v>
      </c>
      <c r="H41" s="28" t="s">
        <v>235</v>
      </c>
      <c r="I41" s="46" t="s">
        <v>395</v>
      </c>
      <c r="J41" s="39">
        <v>44174</v>
      </c>
      <c r="K41" s="39">
        <v>46516</v>
      </c>
      <c r="L41" s="59" t="s">
        <v>400</v>
      </c>
      <c r="M41" s="40">
        <v>27346.78</v>
      </c>
    </row>
    <row r="42" spans="1:13" ht="105">
      <c r="A42" s="9"/>
      <c r="B42" s="2">
        <f t="shared" si="0"/>
        <v>36</v>
      </c>
      <c r="C42" s="10" t="s">
        <v>245</v>
      </c>
      <c r="D42" s="4">
        <v>5503190237</v>
      </c>
      <c r="E42" s="11" t="s">
        <v>246</v>
      </c>
      <c r="F42" s="11" t="s">
        <v>240</v>
      </c>
      <c r="G42" s="11" t="s">
        <v>176</v>
      </c>
      <c r="H42" s="11" t="s">
        <v>241</v>
      </c>
      <c r="I42" s="43" t="s">
        <v>239</v>
      </c>
      <c r="J42" s="81">
        <v>44231</v>
      </c>
      <c r="K42" s="39">
        <v>45326</v>
      </c>
      <c r="L42" s="110">
        <v>45469</v>
      </c>
      <c r="M42" s="40">
        <v>9944.2</v>
      </c>
    </row>
    <row r="43" spans="1:13" ht="75">
      <c r="A43" s="9"/>
      <c r="B43" s="2">
        <f t="shared" si="0"/>
        <v>37</v>
      </c>
      <c r="C43" s="27" t="s">
        <v>304</v>
      </c>
      <c r="D43" s="44">
        <v>5503193982</v>
      </c>
      <c r="E43" s="44" t="s">
        <v>266</v>
      </c>
      <c r="F43" s="44" t="s">
        <v>248</v>
      </c>
      <c r="G43" s="44" t="s">
        <v>123</v>
      </c>
      <c r="H43" s="29" t="s">
        <v>249</v>
      </c>
      <c r="I43" s="35" t="s">
        <v>247</v>
      </c>
      <c r="J43" s="60">
        <v>44272</v>
      </c>
      <c r="K43" s="60">
        <v>45186</v>
      </c>
      <c r="L43" s="107">
        <v>45762</v>
      </c>
      <c r="M43" s="40">
        <v>4387.6</v>
      </c>
    </row>
    <row r="44" spans="1:13" ht="75">
      <c r="A44" s="9"/>
      <c r="B44" s="2">
        <f t="shared" si="0"/>
        <v>38</v>
      </c>
      <c r="C44" s="79" t="s">
        <v>539</v>
      </c>
      <c r="D44" s="62">
        <v>5501224480</v>
      </c>
      <c r="E44" s="28" t="s">
        <v>251</v>
      </c>
      <c r="F44" s="26" t="s">
        <v>252</v>
      </c>
      <c r="G44" s="45" t="s">
        <v>462</v>
      </c>
      <c r="H44" s="45" t="s">
        <v>253</v>
      </c>
      <c r="I44" s="46" t="s">
        <v>254</v>
      </c>
      <c r="J44" s="39">
        <v>44288</v>
      </c>
      <c r="K44" s="39">
        <v>44594</v>
      </c>
      <c r="L44" s="142">
        <v>45506</v>
      </c>
      <c r="M44" s="40">
        <v>4436.2</v>
      </c>
    </row>
    <row r="45" spans="1:13" ht="75">
      <c r="A45" s="9"/>
      <c r="B45" s="2">
        <f t="shared" si="0"/>
        <v>39</v>
      </c>
      <c r="C45" s="79" t="s">
        <v>539</v>
      </c>
      <c r="D45" s="62">
        <v>5501224480</v>
      </c>
      <c r="E45" s="28" t="s">
        <v>251</v>
      </c>
      <c r="F45" s="26" t="s">
        <v>252</v>
      </c>
      <c r="G45" s="45" t="s">
        <v>461</v>
      </c>
      <c r="H45" s="45" t="s">
        <v>255</v>
      </c>
      <c r="I45" s="46" t="s">
        <v>256</v>
      </c>
      <c r="J45" s="65">
        <v>44322</v>
      </c>
      <c r="K45" s="32">
        <v>44626</v>
      </c>
      <c r="L45" s="109">
        <v>45541</v>
      </c>
      <c r="M45" s="38">
        <v>4436.2</v>
      </c>
    </row>
    <row r="46" spans="1:13" ht="90">
      <c r="A46" s="9"/>
      <c r="B46" s="2">
        <f t="shared" si="0"/>
        <v>40</v>
      </c>
      <c r="C46" s="30" t="s">
        <v>259</v>
      </c>
      <c r="D46" s="31">
        <v>5517010886</v>
      </c>
      <c r="E46" s="29" t="s">
        <v>153</v>
      </c>
      <c r="F46" s="29" t="s">
        <v>154</v>
      </c>
      <c r="G46" s="29" t="s">
        <v>258</v>
      </c>
      <c r="H46" s="44" t="s">
        <v>261</v>
      </c>
      <c r="I46" s="46" t="s">
        <v>260</v>
      </c>
      <c r="J46" s="39">
        <v>44369</v>
      </c>
      <c r="K46" s="39">
        <v>45191</v>
      </c>
      <c r="L46" s="110">
        <v>45570</v>
      </c>
      <c r="M46" s="40">
        <v>7567.98</v>
      </c>
    </row>
    <row r="47" spans="1:13" ht="75">
      <c r="A47" s="9"/>
      <c r="B47" s="2">
        <f t="shared" si="0"/>
        <v>41</v>
      </c>
      <c r="C47" s="45" t="s">
        <v>305</v>
      </c>
      <c r="D47" s="62">
        <v>5502043769</v>
      </c>
      <c r="E47" s="46" t="s">
        <v>262</v>
      </c>
      <c r="F47" s="34" t="s">
        <v>263</v>
      </c>
      <c r="G47" s="26" t="s">
        <v>473</v>
      </c>
      <c r="H47" s="45" t="s">
        <v>264</v>
      </c>
      <c r="I47" s="45" t="s">
        <v>265</v>
      </c>
      <c r="J47" s="39">
        <v>44385</v>
      </c>
      <c r="K47" s="39">
        <v>44873</v>
      </c>
      <c r="L47" s="142">
        <v>45412</v>
      </c>
      <c r="M47" s="40">
        <v>12890.92</v>
      </c>
    </row>
    <row r="48" spans="1:13" ht="165">
      <c r="A48" s="9"/>
      <c r="B48" s="2">
        <f t="shared" si="0"/>
        <v>42</v>
      </c>
      <c r="C48" s="26" t="s">
        <v>267</v>
      </c>
      <c r="D48" s="68">
        <v>5517010886</v>
      </c>
      <c r="E48" s="26" t="s">
        <v>153</v>
      </c>
      <c r="F48" s="34" t="s">
        <v>133</v>
      </c>
      <c r="G48" s="26" t="s">
        <v>268</v>
      </c>
      <c r="H48" s="45" t="s">
        <v>270</v>
      </c>
      <c r="I48" s="28" t="s">
        <v>269</v>
      </c>
      <c r="J48" s="39">
        <v>44467</v>
      </c>
      <c r="K48" s="41">
        <v>45013</v>
      </c>
      <c r="L48" s="142">
        <v>45738</v>
      </c>
      <c r="M48" s="69">
        <v>7007.2</v>
      </c>
    </row>
    <row r="49" spans="1:13" ht="195">
      <c r="A49" s="9"/>
      <c r="B49" s="2">
        <f t="shared" si="0"/>
        <v>43</v>
      </c>
      <c r="C49" s="27" t="s">
        <v>306</v>
      </c>
      <c r="D49" s="26">
        <v>5501267639</v>
      </c>
      <c r="E49" s="33" t="s">
        <v>275</v>
      </c>
      <c r="F49" s="26" t="s">
        <v>213</v>
      </c>
      <c r="G49" s="26" t="s">
        <v>272</v>
      </c>
      <c r="H49" s="76" t="s">
        <v>273</v>
      </c>
      <c r="I49" s="45" t="s">
        <v>274</v>
      </c>
      <c r="J49" s="39">
        <v>44502</v>
      </c>
      <c r="K49" s="39">
        <v>45293</v>
      </c>
      <c r="L49" s="110">
        <v>45519</v>
      </c>
      <c r="M49" s="40">
        <v>7483.1</v>
      </c>
    </row>
    <row r="50" spans="1:13" ht="210">
      <c r="A50" s="9"/>
      <c r="B50" s="2">
        <f t="shared" si="0"/>
        <v>44</v>
      </c>
      <c r="C50" s="27" t="s">
        <v>306</v>
      </c>
      <c r="D50" s="26">
        <v>5501267639</v>
      </c>
      <c r="E50" s="33" t="s">
        <v>275</v>
      </c>
      <c r="F50" s="26" t="s">
        <v>213</v>
      </c>
      <c r="G50" s="26" t="s">
        <v>272</v>
      </c>
      <c r="H50" s="75" t="s">
        <v>342</v>
      </c>
      <c r="I50" s="45" t="s">
        <v>276</v>
      </c>
      <c r="J50" s="39">
        <v>44502</v>
      </c>
      <c r="K50" s="39">
        <v>45262</v>
      </c>
      <c r="L50" s="110">
        <v>45519</v>
      </c>
      <c r="M50" s="40">
        <v>7483.1</v>
      </c>
    </row>
    <row r="51" spans="1:13" ht="120">
      <c r="A51" s="9"/>
      <c r="B51" s="2">
        <f t="shared" si="0"/>
        <v>45</v>
      </c>
      <c r="C51" s="45" t="s">
        <v>131</v>
      </c>
      <c r="D51" s="62">
        <v>5517201320</v>
      </c>
      <c r="E51" s="46" t="s">
        <v>132</v>
      </c>
      <c r="F51" s="26" t="s">
        <v>277</v>
      </c>
      <c r="G51" s="26" t="s">
        <v>278</v>
      </c>
      <c r="H51" s="26" t="s">
        <v>489</v>
      </c>
      <c r="I51" s="45" t="s">
        <v>279</v>
      </c>
      <c r="J51" s="39">
        <v>44538</v>
      </c>
      <c r="K51" s="39">
        <v>44965</v>
      </c>
      <c r="L51" s="110">
        <v>45816</v>
      </c>
      <c r="M51" s="40">
        <v>18623.7</v>
      </c>
    </row>
    <row r="52" spans="1:13" ht="229.5">
      <c r="A52" s="9"/>
      <c r="B52" s="2">
        <f t="shared" si="0"/>
        <v>46</v>
      </c>
      <c r="C52" s="26" t="s">
        <v>307</v>
      </c>
      <c r="D52" s="70">
        <v>5501271610</v>
      </c>
      <c r="E52" s="26" t="s">
        <v>280</v>
      </c>
      <c r="F52" s="26" t="s">
        <v>252</v>
      </c>
      <c r="G52" s="26" t="s">
        <v>298</v>
      </c>
      <c r="H52" s="58" t="s">
        <v>362</v>
      </c>
      <c r="I52" s="45" t="s">
        <v>281</v>
      </c>
      <c r="J52" s="39">
        <v>44543</v>
      </c>
      <c r="K52" s="39">
        <v>45456</v>
      </c>
      <c r="L52" s="110" t="s">
        <v>400</v>
      </c>
      <c r="M52" s="40">
        <v>5665.5</v>
      </c>
    </row>
    <row r="53" spans="1:13" ht="229.5">
      <c r="A53" s="9"/>
      <c r="B53" s="2">
        <f t="shared" si="0"/>
        <v>47</v>
      </c>
      <c r="C53" s="34" t="s">
        <v>308</v>
      </c>
      <c r="D53" s="70">
        <v>5501271610</v>
      </c>
      <c r="E53" s="26" t="s">
        <v>280</v>
      </c>
      <c r="F53" s="26" t="s">
        <v>252</v>
      </c>
      <c r="G53" s="26" t="s">
        <v>298</v>
      </c>
      <c r="H53" s="58" t="s">
        <v>363</v>
      </c>
      <c r="I53" s="45" t="s">
        <v>282</v>
      </c>
      <c r="J53" s="39">
        <v>44543</v>
      </c>
      <c r="K53" s="39">
        <v>45456</v>
      </c>
      <c r="L53" s="110" t="s">
        <v>400</v>
      </c>
      <c r="M53" s="40">
        <v>5991.9</v>
      </c>
    </row>
    <row r="54" spans="1:13" ht="229.5">
      <c r="A54" s="9"/>
      <c r="B54" s="2">
        <f t="shared" si="0"/>
        <v>48</v>
      </c>
      <c r="C54" s="34" t="s">
        <v>308</v>
      </c>
      <c r="D54" s="70">
        <v>5501271610</v>
      </c>
      <c r="E54" s="26" t="s">
        <v>280</v>
      </c>
      <c r="F54" s="26" t="s">
        <v>252</v>
      </c>
      <c r="G54" s="26" t="s">
        <v>298</v>
      </c>
      <c r="H54" s="58" t="s">
        <v>361</v>
      </c>
      <c r="I54" s="45" t="s">
        <v>283</v>
      </c>
      <c r="J54" s="39">
        <v>44543</v>
      </c>
      <c r="K54" s="39">
        <v>45456</v>
      </c>
      <c r="L54" s="110" t="s">
        <v>400</v>
      </c>
      <c r="M54" s="40">
        <v>5991.9</v>
      </c>
    </row>
    <row r="55" spans="1:13" ht="150">
      <c r="A55" s="9"/>
      <c r="B55" s="2">
        <f t="shared" si="0"/>
        <v>49</v>
      </c>
      <c r="C55" s="34" t="s">
        <v>215</v>
      </c>
      <c r="D55" s="117">
        <v>5503053583</v>
      </c>
      <c r="E55" s="34" t="s">
        <v>288</v>
      </c>
      <c r="F55" s="34" t="s">
        <v>284</v>
      </c>
      <c r="G55" s="34" t="s">
        <v>285</v>
      </c>
      <c r="H55" s="34" t="s">
        <v>286</v>
      </c>
      <c r="I55" s="49" t="s">
        <v>287</v>
      </c>
      <c r="J55" s="63">
        <v>44550</v>
      </c>
      <c r="K55" s="63">
        <v>45021</v>
      </c>
      <c r="L55" s="144">
        <v>45493</v>
      </c>
      <c r="M55" s="40">
        <v>10110.9</v>
      </c>
    </row>
    <row r="56" spans="1:13" ht="75">
      <c r="A56" s="9"/>
      <c r="B56" s="2">
        <f t="shared" si="0"/>
        <v>50</v>
      </c>
      <c r="C56" s="49" t="s">
        <v>291</v>
      </c>
      <c r="D56" s="62">
        <v>5503233018</v>
      </c>
      <c r="E56" s="46" t="s">
        <v>170</v>
      </c>
      <c r="F56" s="26" t="s">
        <v>292</v>
      </c>
      <c r="G56" s="26" t="s">
        <v>301</v>
      </c>
      <c r="H56" s="45" t="s">
        <v>293</v>
      </c>
      <c r="I56" s="45" t="s">
        <v>294</v>
      </c>
      <c r="J56" s="39">
        <v>44596</v>
      </c>
      <c r="K56" s="41">
        <v>45326</v>
      </c>
      <c r="L56" s="142">
        <v>45636</v>
      </c>
      <c r="M56" s="40">
        <v>7661.03</v>
      </c>
    </row>
    <row r="57" spans="1:13" ht="90">
      <c r="A57" s="80"/>
      <c r="B57" s="2">
        <f t="shared" si="0"/>
        <v>51</v>
      </c>
      <c r="C57" s="34" t="s">
        <v>162</v>
      </c>
      <c r="D57" s="36"/>
      <c r="E57" s="34" t="s">
        <v>250</v>
      </c>
      <c r="F57" s="26" t="s">
        <v>183</v>
      </c>
      <c r="G57" s="26" t="s">
        <v>295</v>
      </c>
      <c r="H57" s="45" t="s">
        <v>297</v>
      </c>
      <c r="I57" s="45" t="s">
        <v>296</v>
      </c>
      <c r="J57" s="39">
        <v>44621</v>
      </c>
      <c r="K57" s="41">
        <v>45658</v>
      </c>
      <c r="L57" s="142" t="s">
        <v>400</v>
      </c>
      <c r="M57" s="40">
        <v>9519.8</v>
      </c>
    </row>
    <row r="58" spans="1:13" ht="120">
      <c r="A58" s="80"/>
      <c r="B58" s="2">
        <f t="shared" si="0"/>
        <v>52</v>
      </c>
      <c r="C58" s="45" t="s">
        <v>131</v>
      </c>
      <c r="D58" s="62">
        <v>5517201320</v>
      </c>
      <c r="E58" s="46" t="s">
        <v>132</v>
      </c>
      <c r="F58" s="34" t="s">
        <v>309</v>
      </c>
      <c r="G58" s="26" t="s">
        <v>310</v>
      </c>
      <c r="H58" s="45" t="s">
        <v>311</v>
      </c>
      <c r="I58" s="45" t="s">
        <v>312</v>
      </c>
      <c r="J58" s="39">
        <v>44672</v>
      </c>
      <c r="K58" s="39">
        <v>45067</v>
      </c>
      <c r="L58" s="110">
        <v>45707</v>
      </c>
      <c r="M58" s="40">
        <v>16829.1</v>
      </c>
    </row>
    <row r="59" spans="1:13" ht="344.25">
      <c r="A59" s="80"/>
      <c r="B59" s="2">
        <f t="shared" si="0"/>
        <v>53</v>
      </c>
      <c r="C59" s="34" t="s">
        <v>308</v>
      </c>
      <c r="D59" s="70">
        <v>5501271610</v>
      </c>
      <c r="E59" s="26" t="s">
        <v>280</v>
      </c>
      <c r="F59" s="26" t="s">
        <v>252</v>
      </c>
      <c r="G59" s="34" t="s">
        <v>313</v>
      </c>
      <c r="H59" s="58" t="s">
        <v>314</v>
      </c>
      <c r="I59" s="45" t="s">
        <v>315</v>
      </c>
      <c r="J59" s="39">
        <v>44680</v>
      </c>
      <c r="K59" s="41">
        <v>45594</v>
      </c>
      <c r="L59" s="110" t="s">
        <v>400</v>
      </c>
      <c r="M59" s="40">
        <v>16824.6</v>
      </c>
    </row>
    <row r="60" spans="1:13" ht="344.25">
      <c r="A60" s="80"/>
      <c r="B60" s="2">
        <f t="shared" si="0"/>
        <v>54</v>
      </c>
      <c r="C60" s="34" t="s">
        <v>308</v>
      </c>
      <c r="D60" s="70">
        <v>5501271610</v>
      </c>
      <c r="E60" s="26" t="s">
        <v>280</v>
      </c>
      <c r="F60" s="73" t="s">
        <v>252</v>
      </c>
      <c r="G60" s="82" t="s">
        <v>316</v>
      </c>
      <c r="H60" s="58" t="s">
        <v>322</v>
      </c>
      <c r="I60" s="45" t="s">
        <v>317</v>
      </c>
      <c r="J60" s="39">
        <v>44686</v>
      </c>
      <c r="K60" s="41">
        <v>45601</v>
      </c>
      <c r="L60" s="142" t="s">
        <v>400</v>
      </c>
      <c r="M60" s="40">
        <v>7483.1</v>
      </c>
    </row>
    <row r="61" spans="1:13" ht="331.5">
      <c r="A61" s="80"/>
      <c r="B61" s="2">
        <f t="shared" si="0"/>
        <v>55</v>
      </c>
      <c r="C61" s="34" t="s">
        <v>308</v>
      </c>
      <c r="D61" s="70">
        <v>5501271610</v>
      </c>
      <c r="E61" s="26" t="s">
        <v>280</v>
      </c>
      <c r="F61" s="73" t="s">
        <v>252</v>
      </c>
      <c r="G61" s="82" t="s">
        <v>316</v>
      </c>
      <c r="H61" s="58" t="s">
        <v>318</v>
      </c>
      <c r="I61" s="45" t="s">
        <v>319</v>
      </c>
      <c r="J61" s="39">
        <v>44686</v>
      </c>
      <c r="K61" s="41">
        <v>45601</v>
      </c>
      <c r="L61" s="142" t="s">
        <v>400</v>
      </c>
      <c r="M61" s="40">
        <v>6444.1</v>
      </c>
    </row>
    <row r="62" spans="1:13" ht="344.25">
      <c r="A62" s="80"/>
      <c r="B62" s="2">
        <f t="shared" si="0"/>
        <v>56</v>
      </c>
      <c r="C62" s="34" t="s">
        <v>308</v>
      </c>
      <c r="D62" s="70">
        <v>5501271610</v>
      </c>
      <c r="E62" s="26" t="s">
        <v>280</v>
      </c>
      <c r="F62" s="73" t="s">
        <v>252</v>
      </c>
      <c r="G62" s="82" t="s">
        <v>316</v>
      </c>
      <c r="H62" s="58" t="s">
        <v>321</v>
      </c>
      <c r="I62" s="45" t="s">
        <v>320</v>
      </c>
      <c r="J62" s="39">
        <v>44686</v>
      </c>
      <c r="K62" s="41">
        <v>45601</v>
      </c>
      <c r="L62" s="142" t="s">
        <v>400</v>
      </c>
      <c r="M62" s="40">
        <v>7040.4</v>
      </c>
    </row>
    <row r="63" spans="1:13" ht="344.25">
      <c r="A63" s="80"/>
      <c r="B63" s="2">
        <f t="shared" si="0"/>
        <v>57</v>
      </c>
      <c r="C63" s="34" t="s">
        <v>308</v>
      </c>
      <c r="D63" s="70">
        <v>5501271610</v>
      </c>
      <c r="E63" s="26" t="s">
        <v>280</v>
      </c>
      <c r="F63" s="73" t="s">
        <v>252</v>
      </c>
      <c r="G63" s="82" t="s">
        <v>324</v>
      </c>
      <c r="H63" s="58" t="s">
        <v>325</v>
      </c>
      <c r="I63" s="45" t="s">
        <v>326</v>
      </c>
      <c r="J63" s="39">
        <v>44708</v>
      </c>
      <c r="K63" s="41">
        <v>45623</v>
      </c>
      <c r="L63" s="142" t="s">
        <v>400</v>
      </c>
      <c r="M63" s="40">
        <v>5225.6</v>
      </c>
    </row>
    <row r="64" spans="1:13" ht="90">
      <c r="A64" s="80"/>
      <c r="B64" s="2">
        <f t="shared" si="0"/>
        <v>58</v>
      </c>
      <c r="C64" s="34" t="s">
        <v>162</v>
      </c>
      <c r="D64" s="36"/>
      <c r="E64" s="34" t="s">
        <v>250</v>
      </c>
      <c r="F64" s="34" t="s">
        <v>183</v>
      </c>
      <c r="G64" s="34" t="s">
        <v>295</v>
      </c>
      <c r="H64" s="49" t="s">
        <v>330</v>
      </c>
      <c r="I64" s="49" t="s">
        <v>329</v>
      </c>
      <c r="J64" s="63">
        <v>44727</v>
      </c>
      <c r="K64" s="52">
        <v>45762</v>
      </c>
      <c r="L64" s="145" t="s">
        <v>400</v>
      </c>
      <c r="M64" s="40">
        <v>8791.5</v>
      </c>
    </row>
    <row r="65" spans="1:13" ht="331.5">
      <c r="A65" s="80"/>
      <c r="B65" s="2">
        <f t="shared" si="0"/>
        <v>59</v>
      </c>
      <c r="C65" s="34" t="s">
        <v>308</v>
      </c>
      <c r="D65" s="70">
        <v>5501271610</v>
      </c>
      <c r="E65" s="26" t="s">
        <v>280</v>
      </c>
      <c r="F65" s="73" t="s">
        <v>252</v>
      </c>
      <c r="G65" s="82" t="s">
        <v>324</v>
      </c>
      <c r="H65" s="58" t="s">
        <v>334</v>
      </c>
      <c r="I65" s="28" t="s">
        <v>335</v>
      </c>
      <c r="J65" s="63">
        <v>44740</v>
      </c>
      <c r="K65" s="52">
        <v>45654</v>
      </c>
      <c r="L65" s="145" t="s">
        <v>400</v>
      </c>
      <c r="M65" s="40">
        <v>16512.8</v>
      </c>
    </row>
    <row r="66" spans="1:13" ht="357">
      <c r="A66" s="80"/>
      <c r="B66" s="2">
        <f t="shared" si="0"/>
        <v>60</v>
      </c>
      <c r="C66" s="28" t="s">
        <v>308</v>
      </c>
      <c r="D66" s="104">
        <v>5501271610</v>
      </c>
      <c r="E66" s="89" t="s">
        <v>280</v>
      </c>
      <c r="F66" s="92" t="s">
        <v>252</v>
      </c>
      <c r="G66" s="93" t="s">
        <v>337</v>
      </c>
      <c r="H66" s="91" t="s">
        <v>336</v>
      </c>
      <c r="I66" s="89" t="s">
        <v>341</v>
      </c>
      <c r="J66" s="63">
        <v>44769</v>
      </c>
      <c r="K66" s="52">
        <v>45684</v>
      </c>
      <c r="L66" s="145" t="s">
        <v>400</v>
      </c>
      <c r="M66" s="40">
        <v>24888.4</v>
      </c>
    </row>
    <row r="67" spans="1:13" ht="331.5">
      <c r="A67" s="80"/>
      <c r="B67" s="2">
        <f t="shared" si="0"/>
        <v>61</v>
      </c>
      <c r="C67" s="26" t="s">
        <v>308</v>
      </c>
      <c r="D67" s="70">
        <v>5501271610</v>
      </c>
      <c r="E67" s="33" t="s">
        <v>280</v>
      </c>
      <c r="F67" s="33" t="s">
        <v>252</v>
      </c>
      <c r="G67" s="88" t="s">
        <v>339</v>
      </c>
      <c r="H67" s="58" t="s">
        <v>338</v>
      </c>
      <c r="I67" s="28" t="s">
        <v>340</v>
      </c>
      <c r="J67" s="39">
        <v>44771</v>
      </c>
      <c r="K67" s="41">
        <v>45686</v>
      </c>
      <c r="L67" s="142" t="s">
        <v>400</v>
      </c>
      <c r="M67" s="40">
        <v>9151.6</v>
      </c>
    </row>
    <row r="68" spans="1:13" ht="357">
      <c r="A68" s="80"/>
      <c r="B68" s="2">
        <f t="shared" si="0"/>
        <v>62</v>
      </c>
      <c r="C68" s="28" t="s">
        <v>308</v>
      </c>
      <c r="D68" s="104">
        <v>5501271610</v>
      </c>
      <c r="E68" s="89" t="s">
        <v>280</v>
      </c>
      <c r="F68" s="92" t="s">
        <v>252</v>
      </c>
      <c r="G68" s="93" t="s">
        <v>344</v>
      </c>
      <c r="H68" s="58" t="s">
        <v>345</v>
      </c>
      <c r="I68" s="86" t="s">
        <v>343</v>
      </c>
      <c r="J68" s="39">
        <v>44804</v>
      </c>
      <c r="K68" s="41">
        <v>45777</v>
      </c>
      <c r="L68" s="142" t="s">
        <v>400</v>
      </c>
      <c r="M68" s="40">
        <v>15868.4</v>
      </c>
    </row>
    <row r="69" spans="1:13" ht="318.75">
      <c r="A69" s="80"/>
      <c r="B69" s="2">
        <f t="shared" si="0"/>
        <v>63</v>
      </c>
      <c r="C69" s="28" t="s">
        <v>308</v>
      </c>
      <c r="D69" s="104">
        <v>5501271610</v>
      </c>
      <c r="E69" s="89" t="s">
        <v>280</v>
      </c>
      <c r="F69" s="92" t="s">
        <v>252</v>
      </c>
      <c r="G69" s="93" t="s">
        <v>339</v>
      </c>
      <c r="H69" s="91" t="s">
        <v>348</v>
      </c>
      <c r="I69" s="86" t="s">
        <v>346</v>
      </c>
      <c r="J69" s="39">
        <v>44804</v>
      </c>
      <c r="K69" s="39">
        <v>45717</v>
      </c>
      <c r="L69" s="142" t="s">
        <v>400</v>
      </c>
      <c r="M69" s="40">
        <v>14077.4</v>
      </c>
    </row>
    <row r="70" spans="1:13" ht="76.5">
      <c r="A70" s="80"/>
      <c r="B70" s="2">
        <f t="shared" si="0"/>
        <v>64</v>
      </c>
      <c r="C70" s="30" t="s">
        <v>351</v>
      </c>
      <c r="D70" s="95">
        <v>5507264391</v>
      </c>
      <c r="E70" s="29" t="s">
        <v>228</v>
      </c>
      <c r="F70" s="34" t="s">
        <v>364</v>
      </c>
      <c r="G70" s="96" t="s">
        <v>349</v>
      </c>
      <c r="H70" s="97" t="s">
        <v>350</v>
      </c>
      <c r="I70" s="42" t="s">
        <v>347</v>
      </c>
      <c r="J70" s="39">
        <v>44804</v>
      </c>
      <c r="K70" s="41">
        <v>45900</v>
      </c>
      <c r="L70" s="142" t="s">
        <v>400</v>
      </c>
      <c r="M70" s="40">
        <v>11866.99</v>
      </c>
    </row>
    <row r="71" spans="1:13" ht="216.75">
      <c r="A71" s="80"/>
      <c r="B71" s="2">
        <f t="shared" si="0"/>
        <v>65</v>
      </c>
      <c r="C71" s="28" t="s">
        <v>459</v>
      </c>
      <c r="D71" s="70">
        <v>6671382990</v>
      </c>
      <c r="E71" s="28" t="s">
        <v>460</v>
      </c>
      <c r="F71" s="28" t="s">
        <v>352</v>
      </c>
      <c r="G71" s="85" t="s">
        <v>353</v>
      </c>
      <c r="H71" s="101" t="s">
        <v>488</v>
      </c>
      <c r="I71" s="42" t="s">
        <v>354</v>
      </c>
      <c r="J71" s="39">
        <v>44809</v>
      </c>
      <c r="K71" s="41">
        <v>45721</v>
      </c>
      <c r="L71" s="142" t="s">
        <v>400</v>
      </c>
      <c r="M71" s="40">
        <v>31563.14</v>
      </c>
    </row>
    <row r="72" spans="1:13" ht="90">
      <c r="A72" s="80"/>
      <c r="B72" s="2">
        <f t="shared" si="0"/>
        <v>66</v>
      </c>
      <c r="C72" s="26" t="s">
        <v>404</v>
      </c>
      <c r="D72" s="70">
        <v>5505069966</v>
      </c>
      <c r="E72" s="28" t="s">
        <v>405</v>
      </c>
      <c r="F72" s="26" t="s">
        <v>356</v>
      </c>
      <c r="G72" s="86" t="s">
        <v>355</v>
      </c>
      <c r="H72" s="87" t="s">
        <v>357</v>
      </c>
      <c r="I72" s="42" t="s">
        <v>358</v>
      </c>
      <c r="J72" s="39">
        <v>44817</v>
      </c>
      <c r="K72" s="41">
        <v>45425</v>
      </c>
      <c r="L72" s="142">
        <v>46035</v>
      </c>
      <c r="M72" s="40">
        <v>12300.9</v>
      </c>
    </row>
    <row r="73" spans="1:13" ht="89.25">
      <c r="A73" s="80"/>
      <c r="B73" s="2">
        <f aca="true" t="shared" si="1" ref="B73:B107">B72+1</f>
        <v>67</v>
      </c>
      <c r="C73" s="44" t="s">
        <v>302</v>
      </c>
      <c r="D73" s="44">
        <v>5501253026</v>
      </c>
      <c r="E73" s="44" t="s">
        <v>173</v>
      </c>
      <c r="F73" s="26" t="s">
        <v>365</v>
      </c>
      <c r="G73" s="86" t="s">
        <v>366</v>
      </c>
      <c r="H73" s="87" t="s">
        <v>367</v>
      </c>
      <c r="I73" s="42" t="s">
        <v>368</v>
      </c>
      <c r="J73" s="39">
        <v>44831</v>
      </c>
      <c r="K73" s="41">
        <v>46657</v>
      </c>
      <c r="L73" s="142" t="s">
        <v>400</v>
      </c>
      <c r="M73" s="40">
        <v>16384.2</v>
      </c>
    </row>
    <row r="74" spans="1:13" ht="76.5">
      <c r="A74" s="80"/>
      <c r="B74" s="2">
        <f t="shared" si="1"/>
        <v>68</v>
      </c>
      <c r="C74" s="44" t="s">
        <v>302</v>
      </c>
      <c r="D74" s="44">
        <v>5501253026</v>
      </c>
      <c r="E74" s="44" t="s">
        <v>173</v>
      </c>
      <c r="F74" s="34" t="s">
        <v>365</v>
      </c>
      <c r="G74" s="86" t="s">
        <v>370</v>
      </c>
      <c r="H74" s="87" t="s">
        <v>371</v>
      </c>
      <c r="I74" s="42" t="s">
        <v>372</v>
      </c>
      <c r="J74" s="39">
        <v>44831</v>
      </c>
      <c r="K74" s="41">
        <v>46657</v>
      </c>
      <c r="L74" s="142" t="s">
        <v>400</v>
      </c>
      <c r="M74" s="40">
        <v>8860.4</v>
      </c>
    </row>
    <row r="75" spans="1:13" ht="76.5">
      <c r="A75" s="80"/>
      <c r="B75" s="2">
        <f t="shared" si="1"/>
        <v>69</v>
      </c>
      <c r="C75" s="28" t="s">
        <v>302</v>
      </c>
      <c r="D75" s="28">
        <v>5501253026</v>
      </c>
      <c r="E75" s="28" t="s">
        <v>173</v>
      </c>
      <c r="F75" s="26" t="s">
        <v>365</v>
      </c>
      <c r="G75" s="86" t="s">
        <v>373</v>
      </c>
      <c r="H75" s="87" t="s">
        <v>374</v>
      </c>
      <c r="I75" s="42" t="s">
        <v>375</v>
      </c>
      <c r="J75" s="39">
        <v>44845</v>
      </c>
      <c r="K75" s="41">
        <v>46671</v>
      </c>
      <c r="L75" s="142" t="s">
        <v>400</v>
      </c>
      <c r="M75" s="40">
        <v>8860.4</v>
      </c>
    </row>
    <row r="76" spans="1:13" ht="76.5">
      <c r="A76" s="80"/>
      <c r="B76" s="2">
        <f t="shared" si="1"/>
        <v>70</v>
      </c>
      <c r="C76" s="28" t="s">
        <v>302</v>
      </c>
      <c r="D76" s="28">
        <v>5501253026</v>
      </c>
      <c r="E76" s="28" t="s">
        <v>173</v>
      </c>
      <c r="F76" s="28" t="s">
        <v>365</v>
      </c>
      <c r="G76" s="100" t="s">
        <v>376</v>
      </c>
      <c r="H76" s="101" t="s">
        <v>377</v>
      </c>
      <c r="I76" s="42" t="s">
        <v>378</v>
      </c>
      <c r="J76" s="41">
        <v>44847</v>
      </c>
      <c r="K76" s="41">
        <v>46673</v>
      </c>
      <c r="L76" s="142" t="s">
        <v>400</v>
      </c>
      <c r="M76" s="69">
        <v>6395.7</v>
      </c>
    </row>
    <row r="77" spans="1:13" ht="114.75">
      <c r="A77" s="99"/>
      <c r="B77" s="2">
        <f t="shared" si="1"/>
        <v>71</v>
      </c>
      <c r="C77" s="28" t="s">
        <v>302</v>
      </c>
      <c r="D77" s="28">
        <v>5501253026</v>
      </c>
      <c r="E77" s="28" t="s">
        <v>173</v>
      </c>
      <c r="F77" s="28" t="s">
        <v>365</v>
      </c>
      <c r="G77" s="100" t="s">
        <v>379</v>
      </c>
      <c r="H77" s="101" t="s">
        <v>380</v>
      </c>
      <c r="I77" s="42" t="s">
        <v>381</v>
      </c>
      <c r="J77" s="41">
        <v>44851</v>
      </c>
      <c r="K77" s="41">
        <v>46677</v>
      </c>
      <c r="L77" s="142" t="s">
        <v>400</v>
      </c>
      <c r="M77" s="69">
        <v>9988.5</v>
      </c>
    </row>
    <row r="78" spans="1:13" ht="120">
      <c r="A78" s="99"/>
      <c r="B78" s="2">
        <f t="shared" si="1"/>
        <v>72</v>
      </c>
      <c r="C78" s="94" t="s">
        <v>131</v>
      </c>
      <c r="D78" s="50">
        <v>5517201320</v>
      </c>
      <c r="E78" s="49" t="s">
        <v>132</v>
      </c>
      <c r="F78" s="34" t="s">
        <v>133</v>
      </c>
      <c r="G78" s="96" t="s">
        <v>383</v>
      </c>
      <c r="H78" s="34" t="s">
        <v>382</v>
      </c>
      <c r="I78" s="90" t="s">
        <v>384</v>
      </c>
      <c r="J78" s="63">
        <v>44865</v>
      </c>
      <c r="K78" s="52">
        <v>45199</v>
      </c>
      <c r="L78" s="142">
        <v>45535</v>
      </c>
      <c r="M78" s="40">
        <v>10315.2</v>
      </c>
    </row>
    <row r="79" spans="1:13" ht="120">
      <c r="A79" s="99"/>
      <c r="B79" s="2">
        <f t="shared" si="1"/>
        <v>73</v>
      </c>
      <c r="C79" s="28" t="s">
        <v>131</v>
      </c>
      <c r="D79" s="62">
        <v>5517201320</v>
      </c>
      <c r="E79" s="45" t="s">
        <v>132</v>
      </c>
      <c r="F79" s="34" t="s">
        <v>133</v>
      </c>
      <c r="G79" s="88" t="s">
        <v>388</v>
      </c>
      <c r="H79" s="26" t="s">
        <v>394</v>
      </c>
      <c r="I79" s="86" t="s">
        <v>389</v>
      </c>
      <c r="J79" s="39">
        <v>44896</v>
      </c>
      <c r="K79" s="41">
        <v>45170</v>
      </c>
      <c r="L79" s="110">
        <v>45717</v>
      </c>
      <c r="M79" s="40">
        <v>6323.8</v>
      </c>
    </row>
    <row r="80" spans="1:13" ht="105">
      <c r="A80" s="99"/>
      <c r="B80" s="2">
        <f t="shared" si="1"/>
        <v>74</v>
      </c>
      <c r="C80" s="30" t="s">
        <v>549</v>
      </c>
      <c r="D80" s="31">
        <v>5507236041</v>
      </c>
      <c r="E80" s="29" t="s">
        <v>390</v>
      </c>
      <c r="F80" s="53" t="s">
        <v>198</v>
      </c>
      <c r="G80" s="26" t="s">
        <v>199</v>
      </c>
      <c r="H80" s="26" t="s">
        <v>391</v>
      </c>
      <c r="I80" s="33" t="s">
        <v>392</v>
      </c>
      <c r="J80" s="39">
        <v>44896</v>
      </c>
      <c r="K80" s="105">
        <v>45231</v>
      </c>
      <c r="L80" s="110">
        <v>45809</v>
      </c>
      <c r="M80" s="40">
        <v>5368.29</v>
      </c>
    </row>
    <row r="81" spans="1:13" ht="75">
      <c r="A81" s="99"/>
      <c r="B81" s="2">
        <f t="shared" si="1"/>
        <v>75</v>
      </c>
      <c r="C81" s="28" t="s">
        <v>302</v>
      </c>
      <c r="D81" s="28">
        <v>5501253026</v>
      </c>
      <c r="E81" s="28" t="s">
        <v>173</v>
      </c>
      <c r="F81" s="28" t="s">
        <v>365</v>
      </c>
      <c r="G81" s="100" t="s">
        <v>396</v>
      </c>
      <c r="H81" s="120" t="s">
        <v>397</v>
      </c>
      <c r="I81" s="55" t="s">
        <v>398</v>
      </c>
      <c r="J81" s="103">
        <v>44907</v>
      </c>
      <c r="K81" s="39">
        <v>46733</v>
      </c>
      <c r="L81" s="110" t="s">
        <v>400</v>
      </c>
      <c r="M81" s="40">
        <v>9988.5</v>
      </c>
    </row>
    <row r="82" spans="1:13" ht="89.25">
      <c r="A82" s="9"/>
      <c r="B82" s="2">
        <f t="shared" si="1"/>
        <v>76</v>
      </c>
      <c r="C82" s="61" t="s">
        <v>410</v>
      </c>
      <c r="D82" s="116">
        <v>5507283997</v>
      </c>
      <c r="E82" s="28" t="s">
        <v>413</v>
      </c>
      <c r="F82" s="61" t="s">
        <v>183</v>
      </c>
      <c r="G82" s="98" t="s">
        <v>411</v>
      </c>
      <c r="H82" s="77" t="s">
        <v>414</v>
      </c>
      <c r="I82" s="102" t="s">
        <v>412</v>
      </c>
      <c r="J82" s="103">
        <v>44943</v>
      </c>
      <c r="K82" s="103">
        <v>45460</v>
      </c>
      <c r="L82" s="110">
        <v>45978</v>
      </c>
      <c r="M82" s="40">
        <v>4831.04</v>
      </c>
    </row>
    <row r="83" spans="1:13" ht="63.75">
      <c r="A83" s="9"/>
      <c r="B83" s="2">
        <f t="shared" si="1"/>
        <v>77</v>
      </c>
      <c r="C83" s="61" t="s">
        <v>161</v>
      </c>
      <c r="D83" s="67">
        <v>5503241227</v>
      </c>
      <c r="E83" s="28" t="s">
        <v>170</v>
      </c>
      <c r="F83" s="61" t="s">
        <v>424</v>
      </c>
      <c r="G83" s="98" t="s">
        <v>425</v>
      </c>
      <c r="H83" s="77" t="s">
        <v>426</v>
      </c>
      <c r="I83" s="102" t="s">
        <v>427</v>
      </c>
      <c r="J83" s="103">
        <v>44958</v>
      </c>
      <c r="K83" s="103">
        <v>45689</v>
      </c>
      <c r="L83" s="110" t="s">
        <v>400</v>
      </c>
      <c r="M83" s="40">
        <v>12770.83</v>
      </c>
    </row>
    <row r="84" spans="1:13" ht="75">
      <c r="A84" s="9"/>
      <c r="B84" s="2">
        <f t="shared" si="1"/>
        <v>78</v>
      </c>
      <c r="C84" s="94" t="s">
        <v>244</v>
      </c>
      <c r="D84" s="117">
        <v>5528211231</v>
      </c>
      <c r="E84" s="94" t="s">
        <v>163</v>
      </c>
      <c r="F84" s="34" t="s">
        <v>133</v>
      </c>
      <c r="G84" s="118" t="s">
        <v>431</v>
      </c>
      <c r="H84" s="121" t="s">
        <v>432</v>
      </c>
      <c r="I84" s="102" t="s">
        <v>433</v>
      </c>
      <c r="J84" s="103">
        <v>44973</v>
      </c>
      <c r="K84" s="103">
        <v>45459</v>
      </c>
      <c r="L84" s="110">
        <v>45651</v>
      </c>
      <c r="M84" s="40">
        <v>4552.64</v>
      </c>
    </row>
    <row r="85" spans="1:13" ht="63.75">
      <c r="A85" s="9"/>
      <c r="B85" s="2">
        <f t="shared" si="1"/>
        <v>79</v>
      </c>
      <c r="C85" s="28" t="s">
        <v>408</v>
      </c>
      <c r="D85" s="83">
        <v>5501264927</v>
      </c>
      <c r="E85" s="72" t="s">
        <v>257</v>
      </c>
      <c r="F85" s="28" t="s">
        <v>434</v>
      </c>
      <c r="G85" s="86" t="s">
        <v>435</v>
      </c>
      <c r="H85" s="58" t="s">
        <v>436</v>
      </c>
      <c r="I85" s="102" t="s">
        <v>437</v>
      </c>
      <c r="J85" s="103">
        <v>44974</v>
      </c>
      <c r="K85" s="103">
        <v>45825</v>
      </c>
      <c r="L85" s="110" t="s">
        <v>400</v>
      </c>
      <c r="M85" s="40">
        <v>10321.2</v>
      </c>
    </row>
    <row r="86" spans="1:13" ht="75">
      <c r="A86" s="9"/>
      <c r="B86" s="2">
        <f t="shared" si="1"/>
        <v>80</v>
      </c>
      <c r="C86" s="26" t="s">
        <v>171</v>
      </c>
      <c r="D86" s="26">
        <v>5506035536</v>
      </c>
      <c r="E86" s="26" t="s">
        <v>172</v>
      </c>
      <c r="F86" s="64" t="s">
        <v>438</v>
      </c>
      <c r="G86" s="98" t="s">
        <v>439</v>
      </c>
      <c r="H86" s="77" t="s">
        <v>440</v>
      </c>
      <c r="I86" s="102" t="s">
        <v>441</v>
      </c>
      <c r="J86" s="103">
        <v>44984</v>
      </c>
      <c r="K86" s="103">
        <v>45470</v>
      </c>
      <c r="L86" s="110" t="s">
        <v>400</v>
      </c>
      <c r="M86" s="40">
        <v>1042.72</v>
      </c>
    </row>
    <row r="87" spans="1:13" ht="63.75">
      <c r="A87" s="9"/>
      <c r="B87" s="2">
        <f t="shared" si="1"/>
        <v>81</v>
      </c>
      <c r="C87" s="64" t="s">
        <v>547</v>
      </c>
      <c r="D87" s="119">
        <v>550516910908</v>
      </c>
      <c r="E87" s="64" t="s">
        <v>448</v>
      </c>
      <c r="F87" s="64" t="s">
        <v>207</v>
      </c>
      <c r="G87" s="98" t="s">
        <v>445</v>
      </c>
      <c r="H87" s="77" t="s">
        <v>446</v>
      </c>
      <c r="I87" s="102" t="s">
        <v>447</v>
      </c>
      <c r="J87" s="103">
        <v>44986</v>
      </c>
      <c r="K87" s="103">
        <v>45627</v>
      </c>
      <c r="L87" s="110" t="s">
        <v>400</v>
      </c>
      <c r="M87" s="40">
        <v>9431.6</v>
      </c>
    </row>
    <row r="88" spans="1:13" ht="75">
      <c r="A88" s="9"/>
      <c r="B88" s="2">
        <f t="shared" si="1"/>
        <v>82</v>
      </c>
      <c r="C88" s="26" t="s">
        <v>171</v>
      </c>
      <c r="D88" s="26">
        <v>5506035536</v>
      </c>
      <c r="E88" s="26" t="s">
        <v>172</v>
      </c>
      <c r="F88" s="64" t="s">
        <v>449</v>
      </c>
      <c r="G88" s="98" t="s">
        <v>450</v>
      </c>
      <c r="H88" s="77" t="s">
        <v>451</v>
      </c>
      <c r="I88" s="102" t="s">
        <v>452</v>
      </c>
      <c r="J88" s="103">
        <v>45002</v>
      </c>
      <c r="K88" s="103">
        <v>45552</v>
      </c>
      <c r="L88" s="110" t="s">
        <v>400</v>
      </c>
      <c r="M88" s="40">
        <v>7670.12</v>
      </c>
    </row>
    <row r="89" spans="1:13" ht="89.25">
      <c r="A89" s="9"/>
      <c r="B89" s="2">
        <f t="shared" si="1"/>
        <v>83</v>
      </c>
      <c r="C89" s="61" t="s">
        <v>453</v>
      </c>
      <c r="D89" s="61">
        <v>5503204296</v>
      </c>
      <c r="E89" s="61" t="s">
        <v>454</v>
      </c>
      <c r="F89" s="64" t="s">
        <v>455</v>
      </c>
      <c r="G89" s="98" t="s">
        <v>456</v>
      </c>
      <c r="H89" s="77" t="s">
        <v>457</v>
      </c>
      <c r="I89" s="102" t="s">
        <v>458</v>
      </c>
      <c r="J89" s="103">
        <v>45022</v>
      </c>
      <c r="K89" s="103">
        <v>45403</v>
      </c>
      <c r="L89" s="110">
        <v>45783</v>
      </c>
      <c r="M89" s="40">
        <v>6571.59</v>
      </c>
    </row>
    <row r="90" spans="1:13" ht="90">
      <c r="A90" s="9"/>
      <c r="B90" s="2">
        <f t="shared" si="1"/>
        <v>84</v>
      </c>
      <c r="C90" s="26" t="s">
        <v>162</v>
      </c>
      <c r="D90" s="68"/>
      <c r="E90" s="26" t="s">
        <v>250</v>
      </c>
      <c r="F90" s="64" t="s">
        <v>183</v>
      </c>
      <c r="G90" s="98" t="s">
        <v>295</v>
      </c>
      <c r="H90" s="45" t="s">
        <v>463</v>
      </c>
      <c r="I90" s="102" t="s">
        <v>464</v>
      </c>
      <c r="J90" s="103">
        <v>45034</v>
      </c>
      <c r="K90" s="103">
        <v>46071</v>
      </c>
      <c r="L90" s="110" t="s">
        <v>400</v>
      </c>
      <c r="M90" s="40">
        <v>15291.9</v>
      </c>
    </row>
    <row r="91" spans="1:13" ht="76.5">
      <c r="A91" s="9"/>
      <c r="B91" s="2">
        <f t="shared" si="1"/>
        <v>85</v>
      </c>
      <c r="C91" s="26" t="s">
        <v>465</v>
      </c>
      <c r="D91" s="122">
        <v>5503262717</v>
      </c>
      <c r="E91" s="61" t="s">
        <v>469</v>
      </c>
      <c r="F91" s="64" t="s">
        <v>212</v>
      </c>
      <c r="G91" s="98" t="s">
        <v>466</v>
      </c>
      <c r="H91" s="58" t="s">
        <v>467</v>
      </c>
      <c r="I91" s="102" t="s">
        <v>468</v>
      </c>
      <c r="J91" s="103">
        <v>45051</v>
      </c>
      <c r="K91" s="103">
        <v>45601</v>
      </c>
      <c r="L91" s="110" t="s">
        <v>400</v>
      </c>
      <c r="M91" s="40">
        <v>3183.13</v>
      </c>
    </row>
    <row r="92" spans="1:13" ht="76.5">
      <c r="A92" s="9"/>
      <c r="B92" s="2">
        <f t="shared" si="1"/>
        <v>86</v>
      </c>
      <c r="C92" s="28" t="s">
        <v>442</v>
      </c>
      <c r="D92" s="61">
        <v>5501275735</v>
      </c>
      <c r="E92" s="28" t="s">
        <v>444</v>
      </c>
      <c r="F92" s="26" t="s">
        <v>561</v>
      </c>
      <c r="G92" s="98" t="s">
        <v>470</v>
      </c>
      <c r="H92" s="77" t="s">
        <v>471</v>
      </c>
      <c r="I92" s="102" t="s">
        <v>472</v>
      </c>
      <c r="J92" s="103">
        <v>45064</v>
      </c>
      <c r="K92" s="103">
        <v>45553</v>
      </c>
      <c r="L92" s="110" t="s">
        <v>400</v>
      </c>
      <c r="M92" s="40">
        <v>4463.8</v>
      </c>
    </row>
    <row r="93" spans="1:13" ht="76.5">
      <c r="A93" s="9"/>
      <c r="B93" s="2">
        <f t="shared" si="1"/>
        <v>87</v>
      </c>
      <c r="C93" s="28" t="s">
        <v>442</v>
      </c>
      <c r="D93" s="61">
        <v>5501275735</v>
      </c>
      <c r="E93" s="28" t="s">
        <v>444</v>
      </c>
      <c r="F93" s="26" t="s">
        <v>562</v>
      </c>
      <c r="G93" s="98" t="s">
        <v>474</v>
      </c>
      <c r="H93" s="77" t="s">
        <v>475</v>
      </c>
      <c r="I93" s="102" t="s">
        <v>476</v>
      </c>
      <c r="J93" s="103">
        <v>45071</v>
      </c>
      <c r="K93" s="103">
        <v>45560</v>
      </c>
      <c r="L93" s="110" t="s">
        <v>400</v>
      </c>
      <c r="M93" s="40">
        <v>4463.8</v>
      </c>
    </row>
    <row r="94" spans="1:13" ht="105">
      <c r="A94" s="9"/>
      <c r="B94" s="2">
        <f t="shared" si="1"/>
        <v>88</v>
      </c>
      <c r="C94" s="28" t="s">
        <v>393</v>
      </c>
      <c r="D94" s="28">
        <v>2014022079</v>
      </c>
      <c r="E94" s="26" t="s">
        <v>289</v>
      </c>
      <c r="F94" s="26" t="s">
        <v>290</v>
      </c>
      <c r="G94" s="98" t="s">
        <v>479</v>
      </c>
      <c r="H94" s="26" t="s">
        <v>480</v>
      </c>
      <c r="I94" s="102" t="s">
        <v>481</v>
      </c>
      <c r="J94" s="103">
        <v>45098</v>
      </c>
      <c r="K94" s="103">
        <v>45829</v>
      </c>
      <c r="L94" s="110" t="s">
        <v>400</v>
      </c>
      <c r="M94" s="40">
        <v>4072.48</v>
      </c>
    </row>
    <row r="95" spans="1:13" ht="60">
      <c r="A95" s="9"/>
      <c r="B95" s="2">
        <f t="shared" si="1"/>
        <v>89</v>
      </c>
      <c r="C95" s="64" t="s">
        <v>141</v>
      </c>
      <c r="D95" s="64">
        <v>5503165400</v>
      </c>
      <c r="E95" s="61" t="s">
        <v>482</v>
      </c>
      <c r="F95" s="61" t="s">
        <v>483</v>
      </c>
      <c r="G95" s="98" t="s">
        <v>484</v>
      </c>
      <c r="H95" s="26" t="s">
        <v>485</v>
      </c>
      <c r="I95" s="102" t="s">
        <v>486</v>
      </c>
      <c r="J95" s="103">
        <v>45104</v>
      </c>
      <c r="K95" s="103">
        <v>45531</v>
      </c>
      <c r="L95" s="110" t="s">
        <v>400</v>
      </c>
      <c r="M95" s="40">
        <v>5240.35</v>
      </c>
    </row>
    <row r="96" spans="1:13" ht="76.5">
      <c r="A96" s="9"/>
      <c r="B96" s="2">
        <f t="shared" si="1"/>
        <v>90</v>
      </c>
      <c r="C96" s="64" t="s">
        <v>494</v>
      </c>
      <c r="D96" s="64">
        <v>5507272890</v>
      </c>
      <c r="E96" s="61" t="s">
        <v>497</v>
      </c>
      <c r="F96" s="61" t="s">
        <v>212</v>
      </c>
      <c r="G96" s="98" t="s">
        <v>495</v>
      </c>
      <c r="H96" s="58" t="s">
        <v>496</v>
      </c>
      <c r="I96" s="102" t="s">
        <v>498</v>
      </c>
      <c r="J96" s="103">
        <v>45117</v>
      </c>
      <c r="K96" s="103">
        <v>46397</v>
      </c>
      <c r="L96" s="110" t="s">
        <v>400</v>
      </c>
      <c r="M96" s="40">
        <v>20124.07</v>
      </c>
    </row>
    <row r="97" spans="1:13" ht="89.25">
      <c r="A97" s="9"/>
      <c r="B97" s="2">
        <f t="shared" si="1"/>
        <v>91</v>
      </c>
      <c r="C97" s="64" t="s">
        <v>402</v>
      </c>
      <c r="D97" s="64">
        <v>5501280573</v>
      </c>
      <c r="E97" s="26" t="s">
        <v>517</v>
      </c>
      <c r="F97" s="61" t="s">
        <v>502</v>
      </c>
      <c r="G97" s="98" t="s">
        <v>503</v>
      </c>
      <c r="H97" s="77" t="s">
        <v>501</v>
      </c>
      <c r="I97" s="102" t="s">
        <v>500</v>
      </c>
      <c r="J97" s="103">
        <v>45149</v>
      </c>
      <c r="K97" s="103">
        <v>45699</v>
      </c>
      <c r="L97" s="123" t="s">
        <v>400</v>
      </c>
      <c r="M97" s="124">
        <v>9951.8</v>
      </c>
    </row>
    <row r="98" spans="1:13" ht="76.5">
      <c r="A98" s="9"/>
      <c r="B98" s="2">
        <f t="shared" si="1"/>
        <v>92</v>
      </c>
      <c r="C98" s="61" t="s">
        <v>442</v>
      </c>
      <c r="D98" s="61">
        <v>5501275735</v>
      </c>
      <c r="E98" s="28" t="s">
        <v>444</v>
      </c>
      <c r="F98" s="74" t="s">
        <v>487</v>
      </c>
      <c r="G98" s="98" t="s">
        <v>506</v>
      </c>
      <c r="H98" s="77" t="s">
        <v>505</v>
      </c>
      <c r="I98" s="125" t="s">
        <v>504</v>
      </c>
      <c r="J98" s="103">
        <v>45159</v>
      </c>
      <c r="K98" s="103">
        <v>45737</v>
      </c>
      <c r="L98" s="123" t="s">
        <v>400</v>
      </c>
      <c r="M98" s="130">
        <v>7724.8</v>
      </c>
    </row>
    <row r="99" spans="1:13" ht="105">
      <c r="A99" s="9"/>
      <c r="B99" s="2">
        <f t="shared" si="1"/>
        <v>93</v>
      </c>
      <c r="C99" s="26" t="s">
        <v>171</v>
      </c>
      <c r="D99" s="26">
        <v>5506035536</v>
      </c>
      <c r="E99" s="26" t="s">
        <v>172</v>
      </c>
      <c r="F99" s="26" t="s">
        <v>518</v>
      </c>
      <c r="G99" s="98" t="s">
        <v>508</v>
      </c>
      <c r="H99" s="61" t="s">
        <v>507</v>
      </c>
      <c r="I99" s="130" t="s">
        <v>509</v>
      </c>
      <c r="J99" s="103">
        <v>45161</v>
      </c>
      <c r="K99" s="131">
        <v>45711</v>
      </c>
      <c r="L99" s="123" t="s">
        <v>400</v>
      </c>
      <c r="M99" s="130">
        <v>6382.68</v>
      </c>
    </row>
    <row r="100" spans="1:13" ht="270">
      <c r="A100" s="9"/>
      <c r="B100" s="2">
        <f t="shared" si="1"/>
        <v>94</v>
      </c>
      <c r="C100" s="28" t="s">
        <v>540</v>
      </c>
      <c r="D100" s="70">
        <v>5507164372</v>
      </c>
      <c r="E100" s="28" t="s">
        <v>541</v>
      </c>
      <c r="F100" s="28" t="s">
        <v>511</v>
      </c>
      <c r="G100" s="28" t="s">
        <v>237</v>
      </c>
      <c r="H100" s="28" t="s">
        <v>238</v>
      </c>
      <c r="I100" s="28" t="s">
        <v>510</v>
      </c>
      <c r="J100" s="41">
        <v>45163</v>
      </c>
      <c r="K100" s="41">
        <v>46259</v>
      </c>
      <c r="L100" s="142" t="s">
        <v>400</v>
      </c>
      <c r="M100" s="69">
        <v>9640.26</v>
      </c>
    </row>
    <row r="101" spans="1:13" ht="360">
      <c r="A101" s="9"/>
      <c r="B101" s="2">
        <f t="shared" si="1"/>
        <v>95</v>
      </c>
      <c r="C101" s="30" t="s">
        <v>245</v>
      </c>
      <c r="D101" s="95">
        <v>5503190237</v>
      </c>
      <c r="E101" s="29" t="s">
        <v>246</v>
      </c>
      <c r="F101" s="29" t="s">
        <v>514</v>
      </c>
      <c r="G101" s="29" t="s">
        <v>515</v>
      </c>
      <c r="H101" s="29" t="s">
        <v>516</v>
      </c>
      <c r="I101" s="29" t="s">
        <v>512</v>
      </c>
      <c r="J101" s="60">
        <v>45169</v>
      </c>
      <c r="K101" s="107">
        <v>45474</v>
      </c>
      <c r="L101" s="146" t="s">
        <v>400</v>
      </c>
      <c r="M101" s="40">
        <v>8766.99</v>
      </c>
    </row>
    <row r="102" spans="1:13" ht="409.5">
      <c r="A102" s="9"/>
      <c r="B102" s="2">
        <f t="shared" si="1"/>
        <v>96</v>
      </c>
      <c r="C102" s="26" t="s">
        <v>519</v>
      </c>
      <c r="D102" s="129">
        <v>6671382990</v>
      </c>
      <c r="E102" s="28" t="s">
        <v>460</v>
      </c>
      <c r="F102" s="28" t="s">
        <v>352</v>
      </c>
      <c r="G102" s="26" t="s">
        <v>520</v>
      </c>
      <c r="H102" s="26" t="s">
        <v>521</v>
      </c>
      <c r="I102" s="26" t="s">
        <v>522</v>
      </c>
      <c r="J102" s="39">
        <v>45176</v>
      </c>
      <c r="K102" s="39">
        <v>46394</v>
      </c>
      <c r="L102" s="147" t="s">
        <v>400</v>
      </c>
      <c r="M102" s="40">
        <v>18704.56</v>
      </c>
    </row>
    <row r="103" spans="1:13" ht="75">
      <c r="A103" s="9"/>
      <c r="B103" s="2">
        <f t="shared" si="1"/>
        <v>97</v>
      </c>
      <c r="C103" s="26" t="s">
        <v>244</v>
      </c>
      <c r="D103" s="70">
        <v>5528211231</v>
      </c>
      <c r="E103" s="26" t="s">
        <v>163</v>
      </c>
      <c r="F103" s="26" t="s">
        <v>523</v>
      </c>
      <c r="G103" s="26" t="s">
        <v>524</v>
      </c>
      <c r="H103" s="26" t="s">
        <v>525</v>
      </c>
      <c r="I103" s="26" t="s">
        <v>526</v>
      </c>
      <c r="J103" s="39">
        <v>45180</v>
      </c>
      <c r="K103" s="39">
        <v>45972</v>
      </c>
      <c r="L103" s="147" t="s">
        <v>400</v>
      </c>
      <c r="M103" s="40">
        <v>16992.22</v>
      </c>
    </row>
    <row r="104" spans="1:13" ht="60">
      <c r="A104" s="9"/>
      <c r="B104" s="2">
        <f t="shared" si="1"/>
        <v>98</v>
      </c>
      <c r="C104" s="28" t="s">
        <v>442</v>
      </c>
      <c r="D104" s="61">
        <v>5501275735</v>
      </c>
      <c r="E104" s="28" t="s">
        <v>531</v>
      </c>
      <c r="F104" s="64" t="s">
        <v>443</v>
      </c>
      <c r="G104" s="133" t="s">
        <v>528</v>
      </c>
      <c r="H104" s="77" t="s">
        <v>529</v>
      </c>
      <c r="I104" s="26" t="s">
        <v>530</v>
      </c>
      <c r="J104" s="39">
        <v>45189</v>
      </c>
      <c r="K104" s="39">
        <v>45463</v>
      </c>
      <c r="L104" s="147" t="s">
        <v>400</v>
      </c>
      <c r="M104" s="40">
        <v>6989.6</v>
      </c>
    </row>
    <row r="105" spans="1:13" ht="76.5">
      <c r="A105" s="9"/>
      <c r="B105" s="2">
        <f t="shared" si="1"/>
        <v>99</v>
      </c>
      <c r="C105" s="28" t="s">
        <v>442</v>
      </c>
      <c r="D105" s="61">
        <v>5501275735</v>
      </c>
      <c r="E105" s="28" t="s">
        <v>531</v>
      </c>
      <c r="F105" s="26" t="s">
        <v>562</v>
      </c>
      <c r="G105" s="133" t="s">
        <v>532</v>
      </c>
      <c r="H105" s="77" t="s">
        <v>533</v>
      </c>
      <c r="I105" s="26" t="s">
        <v>534</v>
      </c>
      <c r="J105" s="39">
        <v>45191</v>
      </c>
      <c r="K105" s="39">
        <v>45480</v>
      </c>
      <c r="L105" s="147" t="s">
        <v>400</v>
      </c>
      <c r="M105" s="40">
        <v>7724.6</v>
      </c>
    </row>
    <row r="106" spans="1:13" ht="76.5">
      <c r="A106" s="9"/>
      <c r="B106" s="2">
        <f t="shared" si="1"/>
        <v>100</v>
      </c>
      <c r="C106" s="28" t="s">
        <v>442</v>
      </c>
      <c r="D106" s="61">
        <v>5501275735</v>
      </c>
      <c r="E106" s="28" t="s">
        <v>531</v>
      </c>
      <c r="F106" s="26" t="s">
        <v>562</v>
      </c>
      <c r="G106" s="133" t="s">
        <v>535</v>
      </c>
      <c r="H106" s="77" t="s">
        <v>536</v>
      </c>
      <c r="I106" s="26" t="s">
        <v>537</v>
      </c>
      <c r="J106" s="39">
        <v>45232</v>
      </c>
      <c r="K106" s="39">
        <v>45537</v>
      </c>
      <c r="L106" s="147" t="s">
        <v>400</v>
      </c>
      <c r="M106" s="40">
        <v>9424.1</v>
      </c>
    </row>
    <row r="107" spans="1:13" ht="120">
      <c r="A107" s="9"/>
      <c r="B107" s="2">
        <f t="shared" si="1"/>
        <v>101</v>
      </c>
      <c r="C107" s="126" t="s">
        <v>542</v>
      </c>
      <c r="D107" s="127">
        <v>5503257837</v>
      </c>
      <c r="E107" s="126" t="s">
        <v>546</v>
      </c>
      <c r="F107" s="126" t="s">
        <v>175</v>
      </c>
      <c r="G107" s="133" t="s">
        <v>543</v>
      </c>
      <c r="H107" s="128" t="s">
        <v>544</v>
      </c>
      <c r="I107" s="26" t="s">
        <v>545</v>
      </c>
      <c r="J107" s="39">
        <v>45280</v>
      </c>
      <c r="K107" s="39">
        <v>47545</v>
      </c>
      <c r="L107" s="147" t="s">
        <v>400</v>
      </c>
      <c r="M107" s="40">
        <v>20380.24</v>
      </c>
    </row>
    <row r="108" spans="1:13" ht="38.25" customHeight="1">
      <c r="A108" s="9"/>
      <c r="B108" s="154" t="s">
        <v>553</v>
      </c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6"/>
    </row>
    <row r="109" spans="1:13" ht="15">
      <c r="A109" s="1"/>
      <c r="B109" s="161" t="s">
        <v>174</v>
      </c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</row>
    <row r="110" spans="1:13" ht="90">
      <c r="A110" s="1"/>
      <c r="B110" s="86" t="s">
        <v>0</v>
      </c>
      <c r="C110" s="86" t="s">
        <v>1</v>
      </c>
      <c r="D110" s="86" t="s">
        <v>2</v>
      </c>
      <c r="E110" s="86" t="s">
        <v>3</v>
      </c>
      <c r="F110" s="86" t="s">
        <v>4</v>
      </c>
      <c r="G110" s="148" t="s">
        <v>5</v>
      </c>
      <c r="H110" s="148" t="s">
        <v>6</v>
      </c>
      <c r="I110" s="149" t="s">
        <v>7</v>
      </c>
      <c r="J110" s="149" t="s">
        <v>369</v>
      </c>
      <c r="K110" s="149" t="s">
        <v>401</v>
      </c>
      <c r="L110" s="150" t="s">
        <v>555</v>
      </c>
      <c r="M110" s="86" t="s">
        <v>323</v>
      </c>
    </row>
    <row r="111" spans="1:13" ht="15">
      <c r="A111" s="1"/>
      <c r="B111" s="86">
        <v>1</v>
      </c>
      <c r="C111" s="151">
        <v>2</v>
      </c>
      <c r="D111" s="151">
        <v>3</v>
      </c>
      <c r="E111" s="151">
        <v>4</v>
      </c>
      <c r="F111" s="151">
        <v>5</v>
      </c>
      <c r="G111" s="151">
        <v>6</v>
      </c>
      <c r="H111" s="151">
        <v>7</v>
      </c>
      <c r="I111" s="151">
        <v>8</v>
      </c>
      <c r="J111" s="152">
        <v>9</v>
      </c>
      <c r="K111" s="86">
        <v>10</v>
      </c>
      <c r="L111" s="153">
        <v>11</v>
      </c>
      <c r="M111" s="86">
        <v>12</v>
      </c>
    </row>
    <row r="112" spans="1:13" ht="60">
      <c r="A112" s="1"/>
      <c r="B112" s="8">
        <v>1</v>
      </c>
      <c r="C112" s="10" t="s">
        <v>177</v>
      </c>
      <c r="D112" s="11">
        <v>5507103010</v>
      </c>
      <c r="E112" s="22" t="s">
        <v>218</v>
      </c>
      <c r="F112" s="11" t="s">
        <v>178</v>
      </c>
      <c r="G112" s="11" t="s">
        <v>477</v>
      </c>
      <c r="H112" s="11" t="s">
        <v>179</v>
      </c>
      <c r="I112" s="11" t="s">
        <v>180</v>
      </c>
      <c r="J112" s="7">
        <v>40772</v>
      </c>
      <c r="K112" s="59">
        <v>41322</v>
      </c>
      <c r="L112" s="141" t="s">
        <v>415</v>
      </c>
      <c r="M112" s="40">
        <v>5446.47</v>
      </c>
    </row>
    <row r="113" spans="1:13" ht="75">
      <c r="A113" s="1"/>
      <c r="B113" s="8">
        <f>B112+1</f>
        <v>2</v>
      </c>
      <c r="C113" s="10" t="s">
        <v>181</v>
      </c>
      <c r="D113" s="11">
        <v>5503098062</v>
      </c>
      <c r="E113" s="11" t="s">
        <v>182</v>
      </c>
      <c r="F113" s="11" t="s">
        <v>183</v>
      </c>
      <c r="G113" s="11" t="s">
        <v>184</v>
      </c>
      <c r="H113" s="11" t="s">
        <v>185</v>
      </c>
      <c r="I113" s="11" t="s">
        <v>186</v>
      </c>
      <c r="J113" s="7">
        <v>41633</v>
      </c>
      <c r="K113" s="59">
        <v>42394</v>
      </c>
      <c r="L113" s="59" t="s">
        <v>416</v>
      </c>
      <c r="M113" s="40">
        <v>17857.8</v>
      </c>
    </row>
    <row r="114" spans="1:13" ht="75">
      <c r="A114" s="1"/>
      <c r="B114" s="8">
        <f>B113+1</f>
        <v>3</v>
      </c>
      <c r="C114" s="10" t="s">
        <v>181</v>
      </c>
      <c r="D114" s="11">
        <v>5503098062</v>
      </c>
      <c r="E114" s="11" t="s">
        <v>182</v>
      </c>
      <c r="F114" s="11" t="s">
        <v>183</v>
      </c>
      <c r="G114" s="11" t="s">
        <v>184</v>
      </c>
      <c r="H114" s="11" t="s">
        <v>187</v>
      </c>
      <c r="I114" s="11" t="s">
        <v>188</v>
      </c>
      <c r="J114" s="7">
        <v>41633</v>
      </c>
      <c r="K114" s="59">
        <v>42425</v>
      </c>
      <c r="L114" s="59" t="s">
        <v>417</v>
      </c>
      <c r="M114" s="40">
        <v>17857.8</v>
      </c>
    </row>
    <row r="115" spans="1:13" ht="45">
      <c r="A115" s="1"/>
      <c r="B115" s="8">
        <f>B114+1</f>
        <v>4</v>
      </c>
      <c r="C115" s="10" t="s">
        <v>190</v>
      </c>
      <c r="D115" s="11"/>
      <c r="E115" s="11"/>
      <c r="F115" s="11" t="s">
        <v>191</v>
      </c>
      <c r="G115" s="11" t="s">
        <v>192</v>
      </c>
      <c r="H115" s="11" t="s">
        <v>189</v>
      </c>
      <c r="I115" s="11" t="s">
        <v>193</v>
      </c>
      <c r="J115" s="7">
        <v>42426</v>
      </c>
      <c r="K115" s="7">
        <v>43095</v>
      </c>
      <c r="L115" s="59" t="s">
        <v>418</v>
      </c>
      <c r="M115" s="40">
        <v>1188</v>
      </c>
    </row>
    <row r="116" spans="1:13" ht="60">
      <c r="A116" s="1"/>
      <c r="B116" s="8">
        <f aca="true" t="shared" si="2" ref="B116:B122">B115+1</f>
        <v>5</v>
      </c>
      <c r="C116" s="15" t="s">
        <v>194</v>
      </c>
      <c r="D116" s="57">
        <v>5507170986</v>
      </c>
      <c r="E116" s="66" t="s">
        <v>195</v>
      </c>
      <c r="F116" s="16" t="s">
        <v>22</v>
      </c>
      <c r="G116" s="16" t="s">
        <v>196</v>
      </c>
      <c r="H116" s="16" t="s">
        <v>197</v>
      </c>
      <c r="I116" s="16" t="s">
        <v>558</v>
      </c>
      <c r="J116" s="13">
        <v>43403</v>
      </c>
      <c r="K116" s="13">
        <v>43585</v>
      </c>
      <c r="L116" s="141" t="s">
        <v>419</v>
      </c>
      <c r="M116" s="69">
        <v>2113.6</v>
      </c>
    </row>
    <row r="117" spans="1:13" ht="105">
      <c r="A117" s="1"/>
      <c r="B117" s="8">
        <f t="shared" si="2"/>
        <v>6</v>
      </c>
      <c r="C117" s="10" t="s">
        <v>200</v>
      </c>
      <c r="D117" s="11">
        <v>5528013977</v>
      </c>
      <c r="E117" s="11" t="s">
        <v>201</v>
      </c>
      <c r="F117" s="11" t="s">
        <v>202</v>
      </c>
      <c r="G117" s="11" t="s">
        <v>203</v>
      </c>
      <c r="H117" s="11" t="s">
        <v>204</v>
      </c>
      <c r="I117" s="29" t="s">
        <v>205</v>
      </c>
      <c r="J117" s="60">
        <v>39227</v>
      </c>
      <c r="K117" s="107">
        <v>41419</v>
      </c>
      <c r="L117" s="140" t="s">
        <v>420</v>
      </c>
      <c r="M117" s="69">
        <v>6174.17</v>
      </c>
    </row>
    <row r="118" spans="1:13" ht="60">
      <c r="A118" s="1"/>
      <c r="B118" s="8">
        <f t="shared" si="2"/>
        <v>7</v>
      </c>
      <c r="C118" s="28" t="s">
        <v>208</v>
      </c>
      <c r="D118" s="15">
        <v>5506214359</v>
      </c>
      <c r="E118" s="11" t="s">
        <v>209</v>
      </c>
      <c r="F118" s="11" t="s">
        <v>210</v>
      </c>
      <c r="G118" s="11" t="s">
        <v>211</v>
      </c>
      <c r="H118" s="56" t="s">
        <v>206</v>
      </c>
      <c r="I118" s="26" t="s">
        <v>556</v>
      </c>
      <c r="J118" s="39">
        <v>39218</v>
      </c>
      <c r="K118" s="39">
        <v>39829</v>
      </c>
      <c r="L118" s="110" t="s">
        <v>421</v>
      </c>
      <c r="M118" s="40">
        <v>27563</v>
      </c>
    </row>
    <row r="119" spans="1:13" ht="60">
      <c r="A119" s="1"/>
      <c r="B119" s="8">
        <f t="shared" si="2"/>
        <v>8</v>
      </c>
      <c r="C119" s="15" t="s">
        <v>125</v>
      </c>
      <c r="D119" s="16">
        <v>5506202480</v>
      </c>
      <c r="E119" s="16" t="s">
        <v>126</v>
      </c>
      <c r="F119" s="16" t="s">
        <v>127</v>
      </c>
      <c r="G119" s="11" t="s">
        <v>128</v>
      </c>
      <c r="H119" s="11" t="s">
        <v>129</v>
      </c>
      <c r="I119" s="19" t="s">
        <v>130</v>
      </c>
      <c r="J119" s="20">
        <v>43019</v>
      </c>
      <c r="K119" s="81">
        <v>43627</v>
      </c>
      <c r="L119" s="48" t="s">
        <v>422</v>
      </c>
      <c r="M119" s="40">
        <v>5573.45</v>
      </c>
    </row>
    <row r="120" spans="1:13" ht="63.75">
      <c r="A120" s="1"/>
      <c r="B120" s="8">
        <f t="shared" si="2"/>
        <v>9</v>
      </c>
      <c r="C120" s="15" t="s">
        <v>150</v>
      </c>
      <c r="D120" s="16">
        <v>5502043769</v>
      </c>
      <c r="E120" s="16" t="s">
        <v>151</v>
      </c>
      <c r="F120" s="16" t="s">
        <v>152</v>
      </c>
      <c r="G120" s="16" t="s">
        <v>478</v>
      </c>
      <c r="H120" s="25" t="s">
        <v>216</v>
      </c>
      <c r="I120" s="29" t="s">
        <v>559</v>
      </c>
      <c r="J120" s="60">
        <v>43454</v>
      </c>
      <c r="K120" s="71">
        <v>44155</v>
      </c>
      <c r="L120" s="145" t="s">
        <v>423</v>
      </c>
      <c r="M120" s="40">
        <v>9079.48</v>
      </c>
    </row>
    <row r="121" spans="1:13" ht="75">
      <c r="A121" s="1"/>
      <c r="B121" s="8">
        <f t="shared" si="2"/>
        <v>10</v>
      </c>
      <c r="C121" s="10" t="s">
        <v>164</v>
      </c>
      <c r="D121" s="11">
        <v>5506221846</v>
      </c>
      <c r="E121" s="14" t="s">
        <v>165</v>
      </c>
      <c r="F121" s="11" t="s">
        <v>166</v>
      </c>
      <c r="G121" s="11" t="s">
        <v>167</v>
      </c>
      <c r="H121" s="11" t="s">
        <v>168</v>
      </c>
      <c r="I121" s="11" t="s">
        <v>560</v>
      </c>
      <c r="J121" s="7">
        <v>43727</v>
      </c>
      <c r="K121" s="59">
        <v>44093</v>
      </c>
      <c r="L121" s="141">
        <v>45138</v>
      </c>
      <c r="M121" s="69">
        <v>7721.74</v>
      </c>
    </row>
    <row r="122" spans="1:13" ht="90">
      <c r="A122" s="1"/>
      <c r="B122" s="8">
        <f t="shared" si="2"/>
        <v>11</v>
      </c>
      <c r="C122" s="10" t="s">
        <v>76</v>
      </c>
      <c r="D122" s="11">
        <v>5506217945</v>
      </c>
      <c r="E122" s="11" t="s">
        <v>77</v>
      </c>
      <c r="F122" s="11" t="s">
        <v>78</v>
      </c>
      <c r="G122" s="11" t="s">
        <v>79</v>
      </c>
      <c r="H122" s="11" t="s">
        <v>80</v>
      </c>
      <c r="I122" s="11" t="s">
        <v>557</v>
      </c>
      <c r="J122" s="7">
        <v>42186</v>
      </c>
      <c r="K122" s="59">
        <v>42506</v>
      </c>
      <c r="L122" s="141">
        <v>45291</v>
      </c>
      <c r="M122" s="40">
        <v>4019.28</v>
      </c>
    </row>
  </sheetData>
  <sheetProtection/>
  <autoFilter ref="B5:M107"/>
  <mergeCells count="4">
    <mergeCell ref="B108:M108"/>
    <mergeCell ref="B2:M2"/>
    <mergeCell ref="B6:M6"/>
    <mergeCell ref="B109:M1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разрешений на строительство многоквартирных жилых домов на территории города Омска, выданных департаментом архитектуры и градостроительства (по состоянию на 1 мая 2024 года)</dc:title>
  <dc:subject/>
  <dc:creator>Нелли</dc:creator>
  <cp:keywords>Реестр разрешений на строительство многоквартирных жилых домов на территории города Омска, выданных департаментом архитектуры и градостроительства (по состоянию на 1 мая 2024 года)</cp:keywords>
  <dc:description/>
  <cp:lastModifiedBy>Татьяна В. Рудакова</cp:lastModifiedBy>
  <cp:lastPrinted>2024-05-03T05:49:32Z</cp:lastPrinted>
  <dcterms:created xsi:type="dcterms:W3CDTF">2020-10-02T09:11:13Z</dcterms:created>
  <dcterms:modified xsi:type="dcterms:W3CDTF">2024-05-03T07:40:54Z</dcterms:modified>
  <cp:category/>
  <cp:version/>
  <cp:contentType/>
  <cp:contentStatus/>
</cp:coreProperties>
</file>